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0" activeTab="0"/>
  </bookViews>
  <sheets>
    <sheet name="Binzel" sheetId="1" r:id="rId1"/>
  </sheets>
  <definedNames/>
  <calcPr fullCalcOnLoad="1"/>
</workbook>
</file>

<file path=xl/sharedStrings.xml><?xml version="1.0" encoding="utf-8"?>
<sst xmlns="http://schemas.openxmlformats.org/spreadsheetml/2006/main" count="3645" uniqueCount="2700">
  <si>
    <t xml:space="preserve">ООО «Высокие Технологии в Промышленности» </t>
  </si>
  <si>
    <t>Сварочное оборудование и материалы</t>
  </si>
  <si>
    <t>г. Москва</t>
  </si>
  <si>
    <t xml:space="preserve"> Тел./факс: (495) 645-16-82, 646-71-50, 648-44-65</t>
  </si>
  <si>
    <t>www.vtp.su</t>
  </si>
  <si>
    <t>info@vtp.su</t>
  </si>
  <si>
    <t>курс евро</t>
  </si>
  <si>
    <t>01.09.2013</t>
  </si>
  <si>
    <t>Артикул</t>
  </si>
  <si>
    <t xml:space="preserve">Наименование </t>
  </si>
  <si>
    <t>ОПТ.     Руб. с НДС</t>
  </si>
  <si>
    <t>РОЗН.    Руб. С НДС</t>
  </si>
  <si>
    <t>РОЗН.    Евро с НДС</t>
  </si>
  <si>
    <t>Примечание</t>
  </si>
  <si>
    <t>Сварочные горелки MIG/MAG (сварка в СО2 или смеси)</t>
  </si>
  <si>
    <t>001.D053</t>
  </si>
  <si>
    <t xml:space="preserve"> МВ 12К 2,00 м - ЕА</t>
  </si>
  <si>
    <t>100А - 60%ПВ, D 0,6 - 0,8</t>
  </si>
  <si>
    <t>001.D060</t>
  </si>
  <si>
    <t xml:space="preserve"> МВ 12К 3,00 м - ЕА</t>
  </si>
  <si>
    <t xml:space="preserve">100А - 60%ПВ, D 0,6 - 0,8 </t>
  </si>
  <si>
    <t>001.D089</t>
  </si>
  <si>
    <t xml:space="preserve"> RF 12  2,50 м - ЕА</t>
  </si>
  <si>
    <t>001.D090</t>
  </si>
  <si>
    <t xml:space="preserve"> RF 12  3,00 м - ЕА</t>
  </si>
  <si>
    <t>006.D406</t>
  </si>
  <si>
    <t xml:space="preserve"> RV 13 - ISKRA 2,00 м - ЕА</t>
  </si>
  <si>
    <t>130А - 60%ПВ, D 0,6 - 0,8</t>
  </si>
  <si>
    <t>266.D009</t>
  </si>
  <si>
    <t xml:space="preserve"> RF 13  2,50 м, Т - ЕА</t>
  </si>
  <si>
    <t>266.D010</t>
  </si>
  <si>
    <t xml:space="preserve"> RF 13  3,00 м, Т - ЕА</t>
  </si>
  <si>
    <t>266.D023</t>
  </si>
  <si>
    <t xml:space="preserve"> RF 13  3,00 м, Т - KZ-2</t>
  </si>
  <si>
    <t>266.0021</t>
  </si>
  <si>
    <t xml:space="preserve"> МВ 13АК 3,00 м Т - KZ-2</t>
  </si>
  <si>
    <t>266.D004</t>
  </si>
  <si>
    <t xml:space="preserve"> MB 13AK 3,00 м T - СЭЛМА</t>
  </si>
  <si>
    <t>006.0027</t>
  </si>
  <si>
    <t xml:space="preserve"> МВ 14АК 3,00 м, Т - KZ-2</t>
  </si>
  <si>
    <t>160А - 60%ПВ, D 0,6 - 0,8</t>
  </si>
  <si>
    <t>006.0029</t>
  </si>
  <si>
    <t xml:space="preserve"> МВ 14АК 4,00 м, Т - KZ-2</t>
  </si>
  <si>
    <t xml:space="preserve">160А - 60%ПВ, D 0,6 - 0,8 </t>
  </si>
  <si>
    <t>006.0031</t>
  </si>
  <si>
    <t xml:space="preserve"> МВ 14АК 5,00 м, Т - KZ-2</t>
  </si>
  <si>
    <t>002.0455</t>
  </si>
  <si>
    <t xml:space="preserve"> МВ 15AK-FX 3,00 м, ERGO - KZ-2</t>
  </si>
  <si>
    <t>180А-CO2/150A-M21 - 60%ПВ, D 0,6 - 1,0</t>
  </si>
  <si>
    <t>002.0456</t>
  </si>
  <si>
    <t xml:space="preserve"> МВ 15AK-FX 4,00 м, ERGO - KZ-2</t>
  </si>
  <si>
    <t>002.0469</t>
  </si>
  <si>
    <t xml:space="preserve"> МВ 15AK-FX 5,00 м, ERGO - KZ-2</t>
  </si>
  <si>
    <t xml:space="preserve"> MB 15AK 3,00м.GRIP Kugelgel./ball joint KZ-2 FK</t>
  </si>
  <si>
    <t xml:space="preserve"> MB 15AK 4,00м.GRIP Kugelgel./ball joint KZ-2 FK</t>
  </si>
  <si>
    <t xml:space="preserve"> MB 15AK 5,00м.GRIP Kugelgel./ball joint KZ-2 FK</t>
  </si>
  <si>
    <t>002.D440</t>
  </si>
  <si>
    <t xml:space="preserve"> RF 15   4,00 м - KZ-2</t>
  </si>
  <si>
    <t>180А - 60%ПВ, D 0,6 - 1,0</t>
  </si>
  <si>
    <t>002.D441</t>
  </si>
  <si>
    <t xml:space="preserve"> RF 15   5,00 м - KZ-2</t>
  </si>
  <si>
    <t xml:space="preserve">002.D659.1 </t>
  </si>
  <si>
    <t xml:space="preserve"> RF 15 3 м KZ-2 GRIP</t>
  </si>
  <si>
    <t xml:space="preserve">002.D660.1 </t>
  </si>
  <si>
    <t xml:space="preserve"> RF 15 4 м KZ-2 GRIP</t>
  </si>
  <si>
    <t xml:space="preserve">002.D661.1 </t>
  </si>
  <si>
    <t xml:space="preserve"> RF 15 5 м KZ-2 GRIP</t>
  </si>
  <si>
    <t>004.0329</t>
  </si>
  <si>
    <t xml:space="preserve"> МВ 25AК-FX 3,00 м, ERGO - KZ-2</t>
  </si>
  <si>
    <t xml:space="preserve">230А-CO2/200A-M21 - 60%ПВ, D 0,8 - 1,2   </t>
  </si>
  <si>
    <t>004.0330</t>
  </si>
  <si>
    <t xml:space="preserve"> МВ 25AК-FX 4,00 м, ERGO - KZ-2</t>
  </si>
  <si>
    <t>004.0331</t>
  </si>
  <si>
    <t xml:space="preserve"> МВ 25AК-FX 5,00 м, ERGO - KZ-2</t>
  </si>
  <si>
    <t xml:space="preserve"> MB 25AK 3,00м.GRIP Kugelgel./ball joint KZ-2 FK</t>
  </si>
  <si>
    <t>230А-CO2/200A-M21 - 60%ПВ, D 0,8 - 1,2</t>
  </si>
  <si>
    <t xml:space="preserve"> MB 25AK 4,00м.GRIP Kugelgel./ball joint KZ-2 FK</t>
  </si>
  <si>
    <t xml:space="preserve"> MB 25AK 5,00м.GRIP Kugelgel./ball joint KZ-2 FK</t>
  </si>
  <si>
    <t>012.0104</t>
  </si>
  <si>
    <t xml:space="preserve"> МВ 24КD 4,00 м, ERGO - KZ-2</t>
  </si>
  <si>
    <t>250А-CO2/220A-M21 - 35%ПВ, D 0,8 - 1,2</t>
  </si>
  <si>
    <t xml:space="preserve"> MB 24KD 3,00м.GRIP Kugelgel./ball joint KZ-2 FK</t>
  </si>
  <si>
    <t xml:space="preserve"> MB 24KD 4,00м.GRIP Kugelgel./ball joint KZ-2 FK</t>
  </si>
  <si>
    <t xml:space="preserve"> MB 24KD 5,00м.GRIP Kugelgel./ball joint KZ-2 FK</t>
  </si>
  <si>
    <t>004.D454</t>
  </si>
  <si>
    <t xml:space="preserve"> RF 25    3,00 м - KZ-2</t>
  </si>
  <si>
    <t>250А - 60%ПВ, D 0,8 - 1,2</t>
  </si>
  <si>
    <t>004.D455</t>
  </si>
  <si>
    <t xml:space="preserve"> RF 25    4,00 м - KZ-2</t>
  </si>
  <si>
    <t>004.D456</t>
  </si>
  <si>
    <t xml:space="preserve"> RF 25    5,00 м - KZ-2</t>
  </si>
  <si>
    <t xml:space="preserve">250А - 60%ПВ, D 0,8 - 1,2   </t>
  </si>
  <si>
    <t>004.D804.1</t>
  </si>
  <si>
    <t xml:space="preserve"> RF 25 3 м KZ-2 GRIP</t>
  </si>
  <si>
    <t xml:space="preserve">004.D805.1 </t>
  </si>
  <si>
    <t xml:space="preserve"> RF 25 4 м KZ-2 GRIP</t>
  </si>
  <si>
    <t>004.D806.1</t>
  </si>
  <si>
    <t xml:space="preserve"> RF 25 5 м KZ-2 GRIP</t>
  </si>
  <si>
    <t xml:space="preserve"> MB 26KD 3,00м.GRIP Kugelgel./ball joint KZ-2 FK</t>
  </si>
  <si>
    <t>230А-CO2/200A-M21 - 35%ПВ, D 0,8 - 1,2</t>
  </si>
  <si>
    <t xml:space="preserve"> MB 26KD 4,00м.GRIP Kugelgel./ball joint KZ-2 FK</t>
  </si>
  <si>
    <t xml:space="preserve"> MB 26KD 5,00м GRIP Kugelgel./ball joint KZ-2 FK</t>
  </si>
  <si>
    <t>018.D908.1</t>
  </si>
  <si>
    <t xml:space="preserve"> RF 26 3 м KZ-2 GRIP</t>
  </si>
  <si>
    <t xml:space="preserve">315А - 60%ПВ, D 0,8 - 1,4      </t>
  </si>
  <si>
    <t xml:space="preserve">018.D952.1 </t>
  </si>
  <si>
    <t xml:space="preserve"> RF 26 3 м KZ-2 GRIP PDG 508 RU</t>
  </si>
  <si>
    <t>018.D473</t>
  </si>
  <si>
    <t xml:space="preserve"> RF 26   4,00 м    KZ-2</t>
  </si>
  <si>
    <t xml:space="preserve">018.D909.1 </t>
  </si>
  <si>
    <t xml:space="preserve"> RF 26 4 м KZ-2 GRIP</t>
  </si>
  <si>
    <t xml:space="preserve">018.D910.1 </t>
  </si>
  <si>
    <t xml:space="preserve"> RF 26 5 м KZ-2 GRIP</t>
  </si>
  <si>
    <t xml:space="preserve">014.H224.1 </t>
  </si>
  <si>
    <t>RF 36 LC 3 м К KZ-2 GRIP</t>
  </si>
  <si>
    <t>315А - 60%ПВ, D 0,8 - 1,6</t>
  </si>
  <si>
    <t xml:space="preserve">014.H269.1 </t>
  </si>
  <si>
    <t>RF 36 LC 3 м  GRIP PDG 508</t>
  </si>
  <si>
    <t xml:space="preserve">014.H225.1 </t>
  </si>
  <si>
    <t>RF 36 LC 4 м K KZ-2 GRIP</t>
  </si>
  <si>
    <t xml:space="preserve">014.H226.1 </t>
  </si>
  <si>
    <t>RF 36 LC 5 м K KZ-2 GRIP</t>
  </si>
  <si>
    <t xml:space="preserve">315А - 60%ПВ, D 0,8 - 1,6    </t>
  </si>
  <si>
    <t xml:space="preserve"> MB 36KD 3,00м.GRIP Kugelgel./ball joint KZ-2 FK</t>
  </si>
  <si>
    <t>300А-CO2/270A-M21 - 60%ПВ, D 0,8 - 1,2</t>
  </si>
  <si>
    <t xml:space="preserve"> MB 36KD 4,00м.GRIP Kugelgel./ball joint KZ-2 FK</t>
  </si>
  <si>
    <t xml:space="preserve"> MB 36KD 5,00м.GRIP Kugelgel./ball joint KZ-2 FK</t>
  </si>
  <si>
    <t xml:space="preserve">014.H221 </t>
  </si>
  <si>
    <t xml:space="preserve"> RF 36 3 м  KZ-2 GRIP</t>
  </si>
  <si>
    <t>360А - 60%ПВ, D 1,0 - 1,6</t>
  </si>
  <si>
    <t xml:space="preserve">014.H222 </t>
  </si>
  <si>
    <t xml:space="preserve"> RF 36 4 м  KZ-2 GRIP</t>
  </si>
  <si>
    <t xml:space="preserve">014.H223 </t>
  </si>
  <si>
    <t xml:space="preserve"> RF 36 5 м KZ-2 GRIP</t>
  </si>
  <si>
    <t xml:space="preserve">360А - 60%ПВ, D 1,0 - 1,6    </t>
  </si>
  <si>
    <t>015.0029</t>
  </si>
  <si>
    <t xml:space="preserve"> МВ 40КD 3,00 м, К — KZ-2</t>
  </si>
  <si>
    <t>380А - 60%ПВ, D 1,0 - 2,4</t>
  </si>
  <si>
    <t>015.0032</t>
  </si>
  <si>
    <t xml:space="preserve"> МВ 40КD 4,00 м, К - KZ-2</t>
  </si>
  <si>
    <t>015.0034</t>
  </si>
  <si>
    <t xml:space="preserve"> МВ 40КD 5,00 м, К - KZ-2</t>
  </si>
  <si>
    <t xml:space="preserve">380А - 60%ПВ, D 1,0 - 2,4            </t>
  </si>
  <si>
    <t>017.D010</t>
  </si>
  <si>
    <t xml:space="preserve"> RF 45LC  3,00 м K KZ-2</t>
  </si>
  <si>
    <t>450А - 60%ПВ, D 1,0 - 2,0 (массивной и порошковой проволоки)</t>
  </si>
  <si>
    <t>017.D004</t>
  </si>
  <si>
    <t xml:space="preserve"> RF 45LC  3,00 м K ПДГ-508</t>
  </si>
  <si>
    <t>017.D011</t>
  </si>
  <si>
    <t xml:space="preserve"> RF 45LC  4,00 м - KZ-2</t>
  </si>
  <si>
    <t>017.D012</t>
  </si>
  <si>
    <t xml:space="preserve"> RF 45LC  5,00 м - KZ-2</t>
  </si>
  <si>
    <t>017.D001</t>
  </si>
  <si>
    <t xml:space="preserve"> RF 45    3,00 м - KZ-2</t>
  </si>
  <si>
    <t xml:space="preserve">450А - 60%ПВ, D до 2,0 (массивной проволоки); </t>
  </si>
  <si>
    <t>017.D023</t>
  </si>
  <si>
    <t xml:space="preserve"> RF 45    3,00 м - ПДГ-508</t>
  </si>
  <si>
    <t>017.D002</t>
  </si>
  <si>
    <t xml:space="preserve"> RF 45    4,00 м - KZ-2</t>
  </si>
  <si>
    <t>017.D003</t>
  </si>
  <si>
    <t xml:space="preserve"> RF 45    5,00 м - KZ-2</t>
  </si>
  <si>
    <t>013.0053</t>
  </si>
  <si>
    <t xml:space="preserve"> RB 61GD   3,00 м, М - RGZ-2</t>
  </si>
  <si>
    <t>500А - 60%ПВ, D 1,6 - 3,2 (массивной и порошковой проволоки)</t>
  </si>
  <si>
    <t>013.D029</t>
  </si>
  <si>
    <t xml:space="preserve"> RB 61GD   3,00 м, М  ПДГ-508</t>
  </si>
  <si>
    <t>013.0054</t>
  </si>
  <si>
    <t xml:space="preserve"> RB 61GD   4,00 м, М - RGZ-2</t>
  </si>
  <si>
    <t>013.0055</t>
  </si>
  <si>
    <t xml:space="preserve"> RB 61GD   5,00 м, М - RGZ-2</t>
  </si>
  <si>
    <t>767.D001</t>
  </si>
  <si>
    <t xml:space="preserve"> ABIMIG 150 L   3,00 м - KZ-2</t>
  </si>
  <si>
    <t>160А-CO2/140A-M21 - 60%ПВ, D 0,6 - 1,0</t>
  </si>
  <si>
    <t>767.D002</t>
  </si>
  <si>
    <t xml:space="preserve"> ABIMIG 150 L   4,00 м - KZ-2</t>
  </si>
  <si>
    <t>767.D003</t>
  </si>
  <si>
    <t xml:space="preserve"> ABIMIG 150 L   5,00 м - KZ-2</t>
  </si>
  <si>
    <t>006.D361</t>
  </si>
  <si>
    <t xml:space="preserve"> ABIMIG 150T L  3,00 м - KZ-2</t>
  </si>
  <si>
    <t>006.D362</t>
  </si>
  <si>
    <t xml:space="preserve"> ABIMIG 150T L  4,00 м - KZ-2</t>
  </si>
  <si>
    <t>006.D363</t>
  </si>
  <si>
    <t xml:space="preserve"> ABIMIG 150T L  5,00 м - KZ-2</t>
  </si>
  <si>
    <t>767.D100</t>
  </si>
  <si>
    <t xml:space="preserve"> ABIMIG 200  L  3,00 м - KZ-2</t>
  </si>
  <si>
    <t>767.D101</t>
  </si>
  <si>
    <t xml:space="preserve"> ABIMIG 200  L  4,00 м - KZ-2</t>
  </si>
  <si>
    <t>767.D102</t>
  </si>
  <si>
    <t xml:space="preserve"> ABIMIG 200  L  5,00 м - KZ-2</t>
  </si>
  <si>
    <t>002.D517</t>
  </si>
  <si>
    <t xml:space="preserve"> ABIMIG 200T L  3,00 м - KZ-2</t>
  </si>
  <si>
    <t>002.D518</t>
  </si>
  <si>
    <t xml:space="preserve"> ABIMIG 200T L  4,00 м - KZ-2</t>
  </si>
  <si>
    <t>002.D519</t>
  </si>
  <si>
    <t xml:space="preserve"> ABIMIG 200T L  5,00 м - KZ-2</t>
  </si>
  <si>
    <t>767.D200</t>
  </si>
  <si>
    <t>ABIMIG 250 S  3,00 м - KZ-2 M</t>
  </si>
  <si>
    <t>250А-CO2/200A-M21 - 60%ПВ, D 0,8 - 1,2</t>
  </si>
  <si>
    <t>767.D207</t>
  </si>
  <si>
    <t>ABIMIG 250 S  4,00 м - KZ-2 M</t>
  </si>
  <si>
    <t>767.D208</t>
  </si>
  <si>
    <t>ABIMIG 250 S  5,00 м - KZ-2 M</t>
  </si>
  <si>
    <t>004.D517</t>
  </si>
  <si>
    <t>ABIMIG 250TM S  3,00 м - KZ-2 M</t>
  </si>
  <si>
    <t>004.D518</t>
  </si>
  <si>
    <t>ABIMIG 250TM S  4,00 м - KZ-2 M</t>
  </si>
  <si>
    <t>004.D519</t>
  </si>
  <si>
    <t>ABIMIG 250TM S  5,00 м - KZ-2 M</t>
  </si>
  <si>
    <t>767.D630.1</t>
  </si>
  <si>
    <t>ABIMIG GRIP A 255LW  3,00 м - KZ-2 M</t>
  </si>
  <si>
    <t>767.D631.1</t>
  </si>
  <si>
    <t>ABIMIG GRIP A 255LW  4,00 м - KZ-2 M</t>
  </si>
  <si>
    <t>767.D632.1</t>
  </si>
  <si>
    <t>ABIMIG GRIP A 255LW  5,00 м - KZ-2 M</t>
  </si>
  <si>
    <t>767.D300</t>
  </si>
  <si>
    <t>ABIMIG 300 S  3,00 м - KZ-2 M</t>
  </si>
  <si>
    <t>315А-CO2/250A-M21 - 60%ПВ, D 0,8 - 1,2</t>
  </si>
  <si>
    <t>767.D307</t>
  </si>
  <si>
    <t>ABIMIG 300 S  4,00 м - KZ-2 M</t>
  </si>
  <si>
    <t>767.D308</t>
  </si>
  <si>
    <t>ABIMIG 300 S  5,00 м - KZ-2 M</t>
  </si>
  <si>
    <t>018.D537</t>
  </si>
  <si>
    <t>ABIMIG 300TM S  3,00 м - KZ-2 M</t>
  </si>
  <si>
    <t>018.D538</t>
  </si>
  <si>
    <t>ABIMIG 300TM S  4,00 м - KZ-2 M</t>
  </si>
  <si>
    <t>018.D539</t>
  </si>
  <si>
    <t>ABIMIG 300TM S  5,00 м - KZ-2 M</t>
  </si>
  <si>
    <t>767.D660.1</t>
  </si>
  <si>
    <t>ABIMIG GRIP A 305LW  3,00 м - KZ-2 M</t>
  </si>
  <si>
    <t>315А-CO2/270A-M21 - 60%ПВ, D 0,8 - 1,2</t>
  </si>
  <si>
    <t>767.D661.1</t>
  </si>
  <si>
    <t>ABIMIG GRIP A 305LW  4,00 м - KZ-2 M</t>
  </si>
  <si>
    <t>767.D662.1</t>
  </si>
  <si>
    <t>ABIMIG GRIP A 305LW  5,00 м - KZ-2 M</t>
  </si>
  <si>
    <t>767.D400</t>
  </si>
  <si>
    <t>ABIMIG 350 S  3,00 м - KZ-2 M</t>
  </si>
  <si>
    <t>360А-CO2/320A-M21 - 60%ПВ, D 1,0 - 1,6</t>
  </si>
  <si>
    <t>767.D407</t>
  </si>
  <si>
    <t>ABIMIG 350 S  4,00 м - KZ-2 M</t>
  </si>
  <si>
    <t>767.D408</t>
  </si>
  <si>
    <t>ABIMIG 350 S  5,00 м - KZ-2 M</t>
  </si>
  <si>
    <t>014.D584</t>
  </si>
  <si>
    <t>ABIMIG 350TM S  3,00 м - KZ-2</t>
  </si>
  <si>
    <t>014.D585</t>
  </si>
  <si>
    <t>ABIMIG 350TM S  4,00 м - KZ-2 M</t>
  </si>
  <si>
    <t>014.D586</t>
  </si>
  <si>
    <t>ABIMIG 350TM S  5,00 м - KZ-2 M</t>
  </si>
  <si>
    <t>767.D690.1</t>
  </si>
  <si>
    <t>ABIMIG GRIP A 355LW  3,00 м - KZ-2 M</t>
  </si>
  <si>
    <t>350А-CO2/300A-M21 - 60%ПВ, D 1,0 - 1,6</t>
  </si>
  <si>
    <t>767.D691.1</t>
  </si>
  <si>
    <t>ABIMIG GRIP A 355LW  4,00 м - KZ-2 M</t>
  </si>
  <si>
    <t>767.D692.1</t>
  </si>
  <si>
    <t>ABIMIG GRIP A 355LW  5,00 м - KZ-2 M</t>
  </si>
  <si>
    <t>767.D720.1</t>
  </si>
  <si>
    <t>ABIMIG GRIP A 405LW  3,00 м - KZ-2 M</t>
  </si>
  <si>
    <t>430А-CO2/370A-M21 - 60%ПВ, D 1,0 - 1,6</t>
  </si>
  <si>
    <t>767.D721.1</t>
  </si>
  <si>
    <t>ABIMIG GRIP A 405LW  4,00 м - KZ-2 M</t>
  </si>
  <si>
    <t>767.D722.1</t>
  </si>
  <si>
    <t>ABIMIG GRIP A 405LW  5,00 м - KZ-2 M</t>
  </si>
  <si>
    <t>767.D760.1</t>
  </si>
  <si>
    <t>ABIMIG GRIP A 455LW  3,00 м - KZ-2 M</t>
  </si>
  <si>
    <t>767.D761.1</t>
  </si>
  <si>
    <t>ABIMIG GRIP A 455LW  4,00 м - KZ-2 M</t>
  </si>
  <si>
    <t>767.D762.1</t>
  </si>
  <si>
    <t>ABIMIG GRIP A 455LW  5,00 м - KZ-2 M</t>
  </si>
  <si>
    <t>767.D500</t>
  </si>
  <si>
    <t>ABIMIG 450 V  3,00 м - KZ-2</t>
  </si>
  <si>
    <t>450А-CO2/400A-M21 - 60%ПВ, D 1,0 - 2,4</t>
  </si>
  <si>
    <t>767.D508</t>
  </si>
  <si>
    <t>ABIMIG 450 V  4,00 м - KZ-2</t>
  </si>
  <si>
    <t>767.D509</t>
  </si>
  <si>
    <t>ABIMIG 450 V  5,00 м - KZ-2</t>
  </si>
  <si>
    <t>016.D202</t>
  </si>
  <si>
    <t>ABIMIG 450T8M V  3,00 м - KZ-2</t>
  </si>
  <si>
    <t>016.D203</t>
  </si>
  <si>
    <t>ABIMIG 450T8M V  4,00 м - KZ-2</t>
  </si>
  <si>
    <t>016.D204</t>
  </si>
  <si>
    <t>ABIMIG 450T8M V  5,00 м - KZ-2</t>
  </si>
  <si>
    <t>016.D199</t>
  </si>
  <si>
    <t>ABIMIG 450T8 V  3,00 м - KZ-2</t>
  </si>
  <si>
    <t>450А - 60%ПВ, D 1,0 - 2,4; T8- поворотный гусак 8 позиций</t>
  </si>
  <si>
    <t>016.D200</t>
  </si>
  <si>
    <t>ABIMIG 450T8 V  4,00 м - KZ-2</t>
  </si>
  <si>
    <t>016.D201</t>
  </si>
  <si>
    <t>ABIMIG 450T8 V  5,00 м - KZ-2</t>
  </si>
  <si>
    <t>ZZZ.</t>
  </si>
  <si>
    <t>ABIMIG 450 V  3,00 м - FRONNIUS</t>
  </si>
  <si>
    <t>ABIMIG 450 V  4,00 м - FRONNIUS</t>
  </si>
  <si>
    <t>ABIMIG 450 V  5,00 м - FRONNIUS</t>
  </si>
  <si>
    <t>ABIMIG 450T8 V  3,00 м - FRONNIUS</t>
  </si>
  <si>
    <t>ABIMIG 450T8 V  4,00 м - FRONNIUS</t>
  </si>
  <si>
    <t>ABIMIG 450T8 V  5,00 м - FRONNIUS</t>
  </si>
  <si>
    <t>Сварочные горелки MIG/MAG (сварка в СО2 или смеси), с жидкостным охлаждением</t>
  </si>
  <si>
    <t xml:space="preserve"> MB 240D 3,00м GRIP Kugelgel./ball joint WZ-2 FK</t>
  </si>
  <si>
    <t>300А-CO2/270A-M21 - 100%ПВ, D 0,8 - 1,2</t>
  </si>
  <si>
    <t xml:space="preserve"> MB 240D 4,00м.GRIP Kugelgel./ball joint WZ-2 FK</t>
  </si>
  <si>
    <t xml:space="preserve"> MB 240D 5,00м.GRIP Kugelgel./ball joint WZ-2 FK</t>
  </si>
  <si>
    <t xml:space="preserve"> MB 401D 3,00м.GRIP Kugelgel./ball joint WZ-2 FK</t>
  </si>
  <si>
    <t>400А-CO2/350A-M21 - 100%ПВ, D 0,8 - 1,2</t>
  </si>
  <si>
    <t xml:space="preserve"> MB 401D 4,00m.GRIP Kugelgel./ball joint WZ-2 FK</t>
  </si>
  <si>
    <t xml:space="preserve"> MB 401D 5,00м.GRIP Kugelgel./ball joint WZ-2 FK</t>
  </si>
  <si>
    <t>034.0160</t>
  </si>
  <si>
    <t xml:space="preserve"> MB 501 D 3,00 м, ERGO - WZ-2</t>
  </si>
  <si>
    <t xml:space="preserve">500А-CO2/450A-M21 - 100%ПВ, D 1,0 - 1,6   </t>
  </si>
  <si>
    <t>034.0161</t>
  </si>
  <si>
    <t xml:space="preserve"> MB 501 D 4,00 м, ERGO - WZ-2</t>
  </si>
  <si>
    <t>034.0162</t>
  </si>
  <si>
    <t xml:space="preserve"> MB 501 D 5,00 м, ERGO - WZ-2</t>
  </si>
  <si>
    <t>034.D016</t>
  </si>
  <si>
    <t xml:space="preserve"> MB 501 D 5,00 м, ERGO   PDG-508</t>
  </si>
  <si>
    <t xml:space="preserve"> MB 501D 3,00м.GRIP Kugelgel./ball joint WZ-2 FK</t>
  </si>
  <si>
    <t xml:space="preserve"> MB 501D 4,00м.GRIP Kugelgel./ball joint WZ-2 FK</t>
  </si>
  <si>
    <t xml:space="preserve"> MB 501D 5,00м.GRIP Kugelgel./ball joint WZ-2 FK</t>
  </si>
  <si>
    <t>023.D015</t>
  </si>
  <si>
    <t>ABIMIG 240 D WT, V 3,00 М</t>
  </si>
  <si>
    <t>023.D016</t>
  </si>
  <si>
    <t>ABIMIG 240 D WT, V 4,00 М</t>
  </si>
  <si>
    <t>023.D017</t>
  </si>
  <si>
    <t>ABIMIG 240 D WT, V 5,00 М</t>
  </si>
  <si>
    <t>033.D065</t>
  </si>
  <si>
    <t>ABIMIG 401 D WT, V 3,00 М</t>
  </si>
  <si>
    <t>033.D066</t>
  </si>
  <si>
    <t>ABIMIG 401 D WT, V 4,00 М</t>
  </si>
  <si>
    <t>033.D067</t>
  </si>
  <si>
    <t>ABIMIG 401 D WT, V 5,00 М</t>
  </si>
  <si>
    <t>034.D030</t>
  </si>
  <si>
    <t>ABIMIG 501 D WT, V 3,00 М</t>
  </si>
  <si>
    <t>500А-CO2/450A-M21 - 100%ПВ, D 1,0 - 1,6</t>
  </si>
  <si>
    <t>034.D031</t>
  </si>
  <si>
    <t>ABIMIG 501 D WT, V 4,00 М</t>
  </si>
  <si>
    <t>034.D032</t>
  </si>
  <si>
    <t>ABIMIG 501 D WT, V 5,00 М</t>
  </si>
  <si>
    <t>766.0400</t>
  </si>
  <si>
    <t>ABIMIG 452 D W, 3,00 м,      WZ-2</t>
  </si>
  <si>
    <t>766.0401</t>
  </si>
  <si>
    <t>ABIMIG 452 D W, 4,00 м,      WZ-2</t>
  </si>
  <si>
    <t>766.0402</t>
  </si>
  <si>
    <t>ABIMIG 452 D W, 5,00 м,      WZ-2</t>
  </si>
  <si>
    <t>766.0412</t>
  </si>
  <si>
    <t>ABIMIG 452 W,   3,00 м,      WZ-2</t>
  </si>
  <si>
    <t>766.0413</t>
  </si>
  <si>
    <t>ABIMIG 452 W,   4,00 м,      WZ-2</t>
  </si>
  <si>
    <t>766.0414</t>
  </si>
  <si>
    <t>ABIMIG 452 W,   5,00 м,      WZ-2</t>
  </si>
  <si>
    <t>766.1014</t>
  </si>
  <si>
    <t>ABIMIG 535 W,   4,00 м,      WZ-2</t>
  </si>
  <si>
    <t>766.0403</t>
  </si>
  <si>
    <t>ABIMIG 535 W,   3,00 м,      WZ-2</t>
  </si>
  <si>
    <t>766.0404</t>
  </si>
  <si>
    <t>766.0405</t>
  </si>
  <si>
    <t>ABIMIG 535 W,   5,00 м,      WZ-2</t>
  </si>
  <si>
    <t>766.0406</t>
  </si>
  <si>
    <t>ABIMIG 645 W,   3,00 м,      WZ-2</t>
  </si>
  <si>
    <t>766.0407</t>
  </si>
  <si>
    <t>ABIMIG 645 W,   4,00 м,      WZ-2</t>
  </si>
  <si>
    <t>766.0408</t>
  </si>
  <si>
    <t>ABIMIG 645 W,   5,00 м,      WZ-2</t>
  </si>
  <si>
    <t xml:space="preserve">Сварочные горелки MIG/MAG AUT(сварка в СО2 или смеси) </t>
  </si>
  <si>
    <t>766.1248</t>
  </si>
  <si>
    <t>ABIMIG-MT 452 W   3M прямой</t>
  </si>
  <si>
    <t>766.1240</t>
  </si>
  <si>
    <t>ABIMIG-MT 452D W   3M прямой</t>
  </si>
  <si>
    <t>766.1258</t>
  </si>
  <si>
    <t>ABIMIG-MT 535W   3M прямой</t>
  </si>
  <si>
    <t>766.1261</t>
  </si>
  <si>
    <t>ABIMIG-MT 535W   3M изогнутый</t>
  </si>
  <si>
    <t>766.1254</t>
  </si>
  <si>
    <t>ABIMIG-MT 645W  3,00m прямой</t>
  </si>
  <si>
    <t>766.1255</t>
  </si>
  <si>
    <t>ABIMIG-MT 645W  4,00m прямой</t>
  </si>
  <si>
    <t>766.1256</t>
  </si>
  <si>
    <t>ABIMIG-MT 645W  3m изогнутый</t>
  </si>
  <si>
    <t>766.1257</t>
  </si>
  <si>
    <t>ABIMIG-MT 645W  4m изогнутый</t>
  </si>
  <si>
    <t>766.1251</t>
  </si>
  <si>
    <t>ABIMIG-MT 452 W 3M изогнутый</t>
  </si>
  <si>
    <t>766.1244</t>
  </si>
  <si>
    <t>ABIMIG-MT 452D W 3M изогнутый</t>
  </si>
  <si>
    <t>035.0037</t>
  </si>
  <si>
    <t>RB 610D прямой  3,00m K RWZ-2</t>
  </si>
  <si>
    <t>035.0025</t>
  </si>
  <si>
    <t>RB 610D прямой  4,00m K RWZ-2</t>
  </si>
  <si>
    <t>902.0018</t>
  </si>
  <si>
    <t>AUT 15AK прямой   1,50m KZ-2</t>
  </si>
  <si>
    <t>902.0021</t>
  </si>
  <si>
    <t>AUT 15AK изогнутый  2,00m KZ-2</t>
  </si>
  <si>
    <t>902.0022</t>
  </si>
  <si>
    <t>AUT 15AK прямой   3,00m KZ-2</t>
  </si>
  <si>
    <t>902.0023</t>
  </si>
  <si>
    <t>AUT 15AK изогнутый   3,00m KZ-2</t>
  </si>
  <si>
    <t>904.0021</t>
  </si>
  <si>
    <t>AUT 25AK прямой   2,00m KZ-2</t>
  </si>
  <si>
    <t>904.0022</t>
  </si>
  <si>
    <t>AUT 25AK изогнутый  2,00m KZ-2</t>
  </si>
  <si>
    <t>904.0026</t>
  </si>
  <si>
    <t>AUT 25AK прямой   3,00m KZ-2</t>
  </si>
  <si>
    <t>904.0027</t>
  </si>
  <si>
    <t>AUT 25AK изогнутый  3,00m KZ-2</t>
  </si>
  <si>
    <t>904.0046</t>
  </si>
  <si>
    <t>AUT 25AK прямой   4,00m KZ-2</t>
  </si>
  <si>
    <t>904.0058</t>
  </si>
  <si>
    <t>AUT 25AK изогнутый  4,00m KZ-2</t>
  </si>
  <si>
    <t>912.0006</t>
  </si>
  <si>
    <t>AUT 24KD прямой   1,50m KZ-2</t>
  </si>
  <si>
    <t>912.0008</t>
  </si>
  <si>
    <t>AUT 24KD прямой   2,00m KZ-2</t>
  </si>
  <si>
    <t>912.0009</t>
  </si>
  <si>
    <t>AUT 24KD прямой   3,00m KZ-2</t>
  </si>
  <si>
    <t>912.0011</t>
  </si>
  <si>
    <t>AUT 24KD изогнутый  2,00m KZ-2</t>
  </si>
  <si>
    <t>912.0012</t>
  </si>
  <si>
    <t>AUT 24KD изогнутый  3,00m KZ-2</t>
  </si>
  <si>
    <t>912.0013</t>
  </si>
  <si>
    <t>AUT 24KD изогнутый  1,50m KZ-2</t>
  </si>
  <si>
    <t>913.0015</t>
  </si>
  <si>
    <t>AUT 61GD прямой   3,00m RGZ-2</t>
  </si>
  <si>
    <t>914.0005</t>
  </si>
  <si>
    <t>AUT 36KD прямой   1,50m KZ-2</t>
  </si>
  <si>
    <t>914.0006</t>
  </si>
  <si>
    <t>AUT 36KD изогнутый  1,50m KZ-2</t>
  </si>
  <si>
    <t>914.0008</t>
  </si>
  <si>
    <t>AUT 36KD прямой   2,00m KZ-2</t>
  </si>
  <si>
    <t>914.0009</t>
  </si>
  <si>
    <t>AUT 36KD изогнутый  2,00m KZ-2</t>
  </si>
  <si>
    <t>914.0013</t>
  </si>
  <si>
    <t>AUT 36KD прямой   3,00m KZ-2</t>
  </si>
  <si>
    <t>914.0014</t>
  </si>
  <si>
    <t>AUT 36KD изогнутый  3,00m KZ-2</t>
  </si>
  <si>
    <t>914.0015</t>
  </si>
  <si>
    <t>AUT 36KD прямой   4,00m KZ-2</t>
  </si>
  <si>
    <t>914.0016</t>
  </si>
  <si>
    <t>AUT 36KD прямой   1,00m KZ-2</t>
  </si>
  <si>
    <t>914.0027</t>
  </si>
  <si>
    <t>AUT 36KD прямой   5,00m KZ-2</t>
  </si>
  <si>
    <t>914.0028</t>
  </si>
  <si>
    <t>AUT 36KD изогнутый  4,00m KZ-2</t>
  </si>
  <si>
    <t>915.0004</t>
  </si>
  <si>
    <t>AUT 40KD изогнутый   1,50m KZ-2</t>
  </si>
  <si>
    <t>915.0006</t>
  </si>
  <si>
    <t>AUT 40KD изогнутый   3,00m KZ-2</t>
  </si>
  <si>
    <t>915.0007</t>
  </si>
  <si>
    <t>AUT 40KD прямой   3,00m KZ-2</t>
  </si>
  <si>
    <t>923.0004</t>
  </si>
  <si>
    <t>AUT 240D  прямой  2,00m WZ-2 (прямой)</t>
  </si>
  <si>
    <t>923.0005</t>
  </si>
  <si>
    <t>AUT 240D  прямой  3,00m WZ-2</t>
  </si>
  <si>
    <t>923.0008</t>
  </si>
  <si>
    <t>AUT 240D  изогнутый 2,00m WZ-2 (изогнутый)</t>
  </si>
  <si>
    <t>923.0009</t>
  </si>
  <si>
    <t>AUT 240D изогнутый  3,00m WZ-2</t>
  </si>
  <si>
    <t>923.0010</t>
  </si>
  <si>
    <t>AUT 240D  изогнутый 4,00m WZ-2</t>
  </si>
  <si>
    <t>923.0017</t>
  </si>
  <si>
    <t>AUT 240D изогнутый  1,50m WZ-2</t>
  </si>
  <si>
    <t>932.0045</t>
  </si>
  <si>
    <t>AUT 401/501 прямой  3,00m WZ-2</t>
  </si>
  <si>
    <t>932.0046</t>
  </si>
  <si>
    <t>AUT 401/501 изогнутый  3,00m WZ-2</t>
  </si>
  <si>
    <t>932.0050</t>
  </si>
  <si>
    <t>AUT 401/501 прямой  4,00m WZ-2</t>
  </si>
  <si>
    <t>932.0059</t>
  </si>
  <si>
    <t>AUT 401/501 изогнутый  2,00m WZ-2</t>
  </si>
  <si>
    <t>932.0063</t>
  </si>
  <si>
    <t>AUT 401/501 прямой  5,00m WZ-2</t>
  </si>
  <si>
    <t>934.0019</t>
  </si>
  <si>
    <t>AUT 401/501D прямой 1,50m WZ-2</t>
  </si>
  <si>
    <t>934.0020</t>
  </si>
  <si>
    <t>AUT 401/501D изогнутый 1,50m WZ-2</t>
  </si>
  <si>
    <t>934.0023</t>
  </si>
  <si>
    <t>AUT 401/501D прямой1,60m WZ-2</t>
  </si>
  <si>
    <t>934.0027</t>
  </si>
  <si>
    <t>AUT 401/501D прямой 2,00m WZ-2</t>
  </si>
  <si>
    <t>934.0032</t>
  </si>
  <si>
    <t>AUT 401/501D прямой 3,00m WZ-2</t>
  </si>
  <si>
    <t>934.0033</t>
  </si>
  <si>
    <t>AUT 401/501D изогнутый 3,00m WZ-2</t>
  </si>
  <si>
    <t>934.0038</t>
  </si>
  <si>
    <t>AUT 401/501D прямой 4,00m WZ-2</t>
  </si>
  <si>
    <t>934.0039</t>
  </si>
  <si>
    <t>AUT 401/501D изогнутый 45 гр.. 4,00m WZ-2</t>
  </si>
  <si>
    <t>934.0093</t>
  </si>
  <si>
    <t>AUT 401/501D прямой 5,00m WZ-2</t>
  </si>
  <si>
    <t>934.0094</t>
  </si>
  <si>
    <t>AUT 401/501D изогнутый 45 гр 5,00m WZ-2</t>
  </si>
  <si>
    <t>934.0108</t>
  </si>
  <si>
    <t>AUT 401/501D изогнутый 2,50m WZ-2</t>
  </si>
  <si>
    <t>082.0011</t>
  </si>
  <si>
    <t>РР 24 D  прямой гусак  мотор 42 V</t>
  </si>
  <si>
    <t>воздушное охлаждение 230A-CO2/200A-M21 - 60%ПВ, D 0,8 - 1,0</t>
  </si>
  <si>
    <t>082.0014</t>
  </si>
  <si>
    <t>РР 24 D согнутый под 45 град.гусак, мотор 42 V</t>
  </si>
  <si>
    <t>083.0014</t>
  </si>
  <si>
    <t>РР 36 D  прямой гусак  мотор 42 V</t>
  </si>
  <si>
    <t>воздушное охлаждение 290A-CO2/260A-M21 - 60%ПВ, D 0,8 - 1,2</t>
  </si>
  <si>
    <t>083.0017</t>
  </si>
  <si>
    <t>РР 36 D согнутый под 45 град.гусак, мотор 42 V</t>
  </si>
  <si>
    <t>092.0018</t>
  </si>
  <si>
    <t>РР 240 D  прямой гусак  мотор 42 V</t>
  </si>
  <si>
    <t>жидкостное охлаждение 270A-CO2/240A-M21 - 100%ПВ, D 0,8 - 1,2</t>
  </si>
  <si>
    <t>092.0019</t>
  </si>
  <si>
    <t>РР 240 D согнутый под 45 град.гусак, мотор 42V</t>
  </si>
  <si>
    <t>091.0043</t>
  </si>
  <si>
    <t>РР 401 D  прямой гусак  мотор 42 V</t>
  </si>
  <si>
    <t>жидкостное охлаждение 350A-CO2/320A-M21 - 100%ПВ, D 0,8 - 1,6</t>
  </si>
  <si>
    <t>091.0044</t>
  </si>
  <si>
    <t>РР 401 D согнутый под 45 град.гусак, мотор 42V</t>
  </si>
  <si>
    <t>602.2004</t>
  </si>
  <si>
    <t>RAB PLUS 15 AK 3m KZ-2</t>
  </si>
  <si>
    <t>воздушное охлаждение 180A-CO2/150A-M21 - 60%ПВ, D 0,6 - 1,0</t>
  </si>
  <si>
    <t>602.2005</t>
  </si>
  <si>
    <t>RAB PLUS 15 AK 4m KZ-2</t>
  </si>
  <si>
    <t>602.2006</t>
  </si>
  <si>
    <t>RAB PLUS 15 AK 5m KZ-2</t>
  </si>
  <si>
    <t>612.2002</t>
  </si>
  <si>
    <t>RAB PLUS 24 KD 3m KZ-2</t>
  </si>
  <si>
    <t>воздушное охлаждение 250A-CO2/220A-M21 - 60%ПВ, D 0,8 - 1,2</t>
  </si>
  <si>
    <t>612.2003</t>
  </si>
  <si>
    <t>RAB PLUS 24 KD 4m KZ-2</t>
  </si>
  <si>
    <t>612.2004</t>
  </si>
  <si>
    <t>RAB PLUS 24 KD 5m KZ-2</t>
  </si>
  <si>
    <t>604.2004</t>
  </si>
  <si>
    <t>RAB PLUS 25 AK 3m KZ-2</t>
  </si>
  <si>
    <t>воздушное охлаждение 230A-CO2/200A-M21 - 60%ПВ, D 0,8 - 1,2</t>
  </si>
  <si>
    <t>604.2005</t>
  </si>
  <si>
    <t>RAB PLUS 25 AK 4m KZ-2</t>
  </si>
  <si>
    <t>604.2006</t>
  </si>
  <si>
    <t>RAB PLUS 25 AK 5m KZ-2</t>
  </si>
  <si>
    <t>614.2002</t>
  </si>
  <si>
    <t>RAB PLUS 36 KD 3m KZ-2</t>
  </si>
  <si>
    <t>воздушное охлаждение 300A-CO2/270A-M21 - 60%ПВ, D 0,8 - 1,2</t>
  </si>
  <si>
    <t>614.2003</t>
  </si>
  <si>
    <t>RAB PLUS 36 KD 4m KZ-2</t>
  </si>
  <si>
    <t>614.2004</t>
  </si>
  <si>
    <t>RAB PLUS 36 KD 5m KZ-2</t>
  </si>
  <si>
    <t>623.2002</t>
  </si>
  <si>
    <t>RAB PLUS 240 D 3m WZ-2</t>
  </si>
  <si>
    <t>жидкостное охлаждение 300A-CO2/270A-M21 - 100%ПВ, D 0,8 - 1,2</t>
  </si>
  <si>
    <t>623.2003</t>
  </si>
  <si>
    <t>RAB PLUS 240 D 4m WZ-2</t>
  </si>
  <si>
    <t>623.2004</t>
  </si>
  <si>
    <t>RAB PLUS 240 D 5m WZ-2</t>
  </si>
  <si>
    <t>634.2002</t>
  </si>
  <si>
    <t>RAB PLUS 501 D 3m WZ-2</t>
  </si>
  <si>
    <t>жидкостное охлаждение 500A-CO2/450A-M21 - 100%ПВ, D 1,0 - 1,6</t>
  </si>
  <si>
    <t>634.2003</t>
  </si>
  <si>
    <t>RAB PLUS 501 D 4m WZ-2</t>
  </si>
  <si>
    <t>634.2004</t>
  </si>
  <si>
    <t>RAB PLUS 501 D 5m WZ-2</t>
  </si>
  <si>
    <t>002.0017-002.0009</t>
  </si>
  <si>
    <t xml:space="preserve"> Гусак</t>
  </si>
  <si>
    <t>МВ 15 AK</t>
  </si>
  <si>
    <t>002.0029</t>
  </si>
  <si>
    <t>МВ 15 AK-FX</t>
  </si>
  <si>
    <t>002.D171</t>
  </si>
  <si>
    <t xml:space="preserve"> Гусак S 160</t>
  </si>
  <si>
    <t>RD 15</t>
  </si>
  <si>
    <t>004.0012</t>
  </si>
  <si>
    <t>МВ 25 AK</t>
  </si>
  <si>
    <t>004.0032</t>
  </si>
  <si>
    <t>МВ 25 AK-FX</t>
  </si>
  <si>
    <t>004.D217</t>
  </si>
  <si>
    <t xml:space="preserve"> Гусак BU 250</t>
  </si>
  <si>
    <t>RD 25/26</t>
  </si>
  <si>
    <t>004.D248</t>
  </si>
  <si>
    <t>RM 25</t>
  </si>
  <si>
    <t>004.D281</t>
  </si>
  <si>
    <t>ABIMIG 200 T, ABIMIG 250 T</t>
  </si>
  <si>
    <t>006.D199</t>
  </si>
  <si>
    <t xml:space="preserve"> Гусак S 125</t>
  </si>
  <si>
    <t>RD 14/15</t>
  </si>
  <si>
    <t>006.D291</t>
  </si>
  <si>
    <t>ABIMIG 150 T</t>
  </si>
  <si>
    <t>012.0001</t>
  </si>
  <si>
    <t>MB 24 KD</t>
  </si>
  <si>
    <t>012.0194</t>
  </si>
  <si>
    <t>PP 24 D (45)</t>
  </si>
  <si>
    <t>012.D028</t>
  </si>
  <si>
    <t>RMB 24NF 45гр</t>
  </si>
  <si>
    <t>013.0001</t>
  </si>
  <si>
    <t xml:space="preserve"> Гусак 35гр.</t>
  </si>
  <si>
    <t>RB 61G</t>
  </si>
  <si>
    <t>014.0006</t>
  </si>
  <si>
    <t>МВ 36 KD</t>
  </si>
  <si>
    <t>014.0095</t>
  </si>
  <si>
    <t>PP 36 D (45)</t>
  </si>
  <si>
    <t>014.0216</t>
  </si>
  <si>
    <t>RF 36LC</t>
  </si>
  <si>
    <t>014.D209</t>
  </si>
  <si>
    <t xml:space="preserve"> Гусак S 400</t>
  </si>
  <si>
    <t>RD 36</t>
  </si>
  <si>
    <t>014.D222</t>
  </si>
  <si>
    <t xml:space="preserve"> Гусак S 250</t>
  </si>
  <si>
    <t>014.D662</t>
  </si>
  <si>
    <t>RF 36</t>
  </si>
  <si>
    <t>014.D782</t>
  </si>
  <si>
    <t>ABIMIG 350 T</t>
  </si>
  <si>
    <t>015.0001</t>
  </si>
  <si>
    <t>МВ 40 KD</t>
  </si>
  <si>
    <t>016.D168</t>
  </si>
  <si>
    <t>ABIMIG 450 T</t>
  </si>
  <si>
    <t>017.D007</t>
  </si>
  <si>
    <t>RF 45</t>
  </si>
  <si>
    <t>018.0001</t>
  </si>
  <si>
    <t>MB 26 KD</t>
  </si>
  <si>
    <t>018.D666</t>
  </si>
  <si>
    <t>RF 26</t>
  </si>
  <si>
    <t>018.D772</t>
  </si>
  <si>
    <t>ABIMIG 300 T</t>
  </si>
  <si>
    <t>023.0001</t>
  </si>
  <si>
    <t>МВ 240 D</t>
  </si>
  <si>
    <t>023.D018</t>
  </si>
  <si>
    <t>ABIMIG 240 D WT</t>
  </si>
  <si>
    <t>030.0001</t>
  </si>
  <si>
    <t>MB 401</t>
  </si>
  <si>
    <t>030.D011</t>
  </si>
  <si>
    <t>ABIMIG 401 WT</t>
  </si>
  <si>
    <t>032.0002</t>
  </si>
  <si>
    <t>MB 501</t>
  </si>
  <si>
    <t>032.D024</t>
  </si>
  <si>
    <t>ABIMIG 501 WT</t>
  </si>
  <si>
    <t>033.0001</t>
  </si>
  <si>
    <t>MB 401 D</t>
  </si>
  <si>
    <t>033.D052</t>
  </si>
  <si>
    <t>ABIMIG 401 D WT</t>
  </si>
  <si>
    <t>034.0001</t>
  </si>
  <si>
    <t>MB 501 D</t>
  </si>
  <si>
    <t>034.D033</t>
  </si>
  <si>
    <t>ABIMIG 501 D WT</t>
  </si>
  <si>
    <t>081.0002</t>
  </si>
  <si>
    <t>PP 36 D</t>
  </si>
  <si>
    <t>082.0001</t>
  </si>
  <si>
    <t>PP 24 D</t>
  </si>
  <si>
    <t>091.0001</t>
  </si>
  <si>
    <t>PP 401 D (45)</t>
  </si>
  <si>
    <t>091.0002</t>
  </si>
  <si>
    <t>PP 401 D</t>
  </si>
  <si>
    <t>092.0001</t>
  </si>
  <si>
    <t>PP 240 D (45)</t>
  </si>
  <si>
    <t>092.0007</t>
  </si>
  <si>
    <t>PP 240 D</t>
  </si>
  <si>
    <t>266.0002</t>
  </si>
  <si>
    <t>МВ 13 A</t>
  </si>
  <si>
    <t>600.2001</t>
  </si>
  <si>
    <t>RAB Plus 15 AK/25 AK</t>
  </si>
  <si>
    <t>600.2002</t>
  </si>
  <si>
    <t>RAB Plus 24 KD/36 KD/240 D/501 D</t>
  </si>
  <si>
    <t>602.2001</t>
  </si>
  <si>
    <t>RAB Plus 15 AK</t>
  </si>
  <si>
    <t>604.2001</t>
  </si>
  <si>
    <t>RAB Plus 25 AK</t>
  </si>
  <si>
    <t>612.2001</t>
  </si>
  <si>
    <t>RAB Plus 24 KD</t>
  </si>
  <si>
    <t>614.2001</t>
  </si>
  <si>
    <t>RAB Plus 36 KD</t>
  </si>
  <si>
    <t>623.2001</t>
  </si>
  <si>
    <t>RAB Plus 240 D</t>
  </si>
  <si>
    <t>632.2001</t>
  </si>
  <si>
    <t>RAB Plus 501</t>
  </si>
  <si>
    <t>634.2001</t>
  </si>
  <si>
    <t>RAB Plus 501 D</t>
  </si>
  <si>
    <t>767.D004</t>
  </si>
  <si>
    <t>ABIMIG 150</t>
  </si>
  <si>
    <t>767.D103</t>
  </si>
  <si>
    <t>ABIMIG 200</t>
  </si>
  <si>
    <t>767.D201</t>
  </si>
  <si>
    <t>ABIMIG 250</t>
  </si>
  <si>
    <t>767.D301</t>
  </si>
  <si>
    <t>ABIMIG 300</t>
  </si>
  <si>
    <t>767.D426</t>
  </si>
  <si>
    <t>ABIMIG 350</t>
  </si>
  <si>
    <t>767.D501</t>
  </si>
  <si>
    <t>ABIMIG 450</t>
  </si>
  <si>
    <t>767.D663.1</t>
  </si>
  <si>
    <t>ABIMIG GRIP A 305</t>
  </si>
  <si>
    <t>767.D693.1</t>
  </si>
  <si>
    <t>ABIMIG GRIP A 355</t>
  </si>
  <si>
    <t>767.D723.1</t>
  </si>
  <si>
    <t>ABIMIG GRIP A 405</t>
  </si>
  <si>
    <t>915.0002</t>
  </si>
  <si>
    <t xml:space="preserve"> Гусак AUT 40 гнутый  45 гр.</t>
  </si>
  <si>
    <t>AUT 40</t>
  </si>
  <si>
    <t>180.0027</t>
  </si>
  <si>
    <t xml:space="preserve"> Корпус рукоятки RF 15,26,36,45</t>
  </si>
  <si>
    <t>180.0037</t>
  </si>
  <si>
    <t xml:space="preserve"> Корпус рукоятки М RB 61</t>
  </si>
  <si>
    <t>180.0029</t>
  </si>
  <si>
    <t xml:space="preserve"> Корпус рукоятки К RB 61</t>
  </si>
  <si>
    <t>180.0076</t>
  </si>
  <si>
    <t xml:space="preserve"> Корпус рукоятки к МB 25</t>
  </si>
  <si>
    <t>180.D024</t>
  </si>
  <si>
    <t xml:space="preserve"> Корпус рукоятки К RМ 50</t>
  </si>
  <si>
    <t>400.0088</t>
  </si>
  <si>
    <t xml:space="preserve"> Пружина листевая для рукоятки</t>
  </si>
  <si>
    <t>400.0012</t>
  </si>
  <si>
    <t xml:space="preserve"> Плата клавиши в сборе</t>
  </si>
  <si>
    <t>400.0044</t>
  </si>
  <si>
    <t xml:space="preserve"> Промежуточный корпус</t>
  </si>
  <si>
    <t>к мундштуку RF 36LC, MB 36</t>
  </si>
  <si>
    <t>501.0602</t>
  </si>
  <si>
    <t xml:space="preserve"> Изоляционный корпус к ZL-2  D 120мм</t>
  </si>
  <si>
    <t>501.D154</t>
  </si>
  <si>
    <t xml:space="preserve"> Изоляционный корпус к ZL-2  D 85мм</t>
  </si>
  <si>
    <t>501.0616</t>
  </si>
  <si>
    <t>006.D188</t>
  </si>
  <si>
    <t xml:space="preserve"> Переходная деталь (к S 125)</t>
  </si>
  <si>
    <t>006.D189</t>
  </si>
  <si>
    <t xml:space="preserve"> Переходная деталь (к S 160/BU 250/S 250)</t>
  </si>
  <si>
    <t>RD 25/26/36</t>
  </si>
  <si>
    <t>016.D101</t>
  </si>
  <si>
    <t xml:space="preserve"> Переходная деталь диам. 14,2/16,6 </t>
  </si>
  <si>
    <t>006.D190</t>
  </si>
  <si>
    <t xml:space="preserve"> Переходная деталь диам. 10,2</t>
  </si>
  <si>
    <t>RF25</t>
  </si>
  <si>
    <t>002.0050</t>
  </si>
  <si>
    <t xml:space="preserve"> Предохранительная втулка </t>
  </si>
  <si>
    <t>RF15</t>
  </si>
  <si>
    <t>018.D236</t>
  </si>
  <si>
    <t xml:space="preserve"> Переходная деталь (к S 400)</t>
  </si>
  <si>
    <t>RD 36, RF 36</t>
  </si>
  <si>
    <t>018.D239</t>
  </si>
  <si>
    <t>767.D668.5</t>
  </si>
  <si>
    <t xml:space="preserve"> Переходная деталь гусака</t>
  </si>
  <si>
    <t>ABIMIG GRIP A 305/355</t>
  </si>
  <si>
    <t>767.D729.5</t>
  </si>
  <si>
    <t>501.2248</t>
  </si>
  <si>
    <t xml:space="preserve"> Защита от изгиба</t>
  </si>
  <si>
    <t>501.0343</t>
  </si>
  <si>
    <t xml:space="preserve"> Пружиная защита</t>
  </si>
  <si>
    <t>165.0002</t>
  </si>
  <si>
    <t xml:space="preserve"> Кольцо круглого сечения</t>
  </si>
  <si>
    <t>500.0213</t>
  </si>
  <si>
    <t xml:space="preserve"> Гайка соединительная М33х2</t>
  </si>
  <si>
    <t>501.0082</t>
  </si>
  <si>
    <t xml:space="preserve"> Гайка накидная М10х1</t>
  </si>
  <si>
    <t>RD 36, RF 36/36LC</t>
  </si>
  <si>
    <t>501.0003</t>
  </si>
  <si>
    <t xml:space="preserve"> Центральный штекер KZ-2</t>
  </si>
  <si>
    <t>для горелок с охлаждением газом</t>
  </si>
  <si>
    <t xml:space="preserve">501.0015 </t>
  </si>
  <si>
    <t xml:space="preserve"> Центральный штекер WZ-2</t>
  </si>
  <si>
    <t>для горелок с охлаждением жидкостью</t>
  </si>
  <si>
    <t>501.0168</t>
  </si>
  <si>
    <t xml:space="preserve"> Центральный разъём ZL-2</t>
  </si>
  <si>
    <t>для аппаратов с радиальной подачей охлаждающего газа</t>
  </si>
  <si>
    <t>501.0013</t>
  </si>
  <si>
    <t xml:space="preserve"> штырь управления с белым проводом 100 мм</t>
  </si>
  <si>
    <t>501.2215</t>
  </si>
  <si>
    <t xml:space="preserve"> штырь управления с коричневым проводом 100 мм</t>
  </si>
  <si>
    <t>501.D194</t>
  </si>
  <si>
    <t xml:space="preserve"> Евроадаптор ПДГ 309</t>
  </si>
  <si>
    <t>501.D201</t>
  </si>
  <si>
    <t xml:space="preserve"> Евроадаптор ПДГ 508</t>
  </si>
  <si>
    <t>501.D214</t>
  </si>
  <si>
    <t xml:space="preserve"> Евроадаптор ПДГ 525</t>
  </si>
  <si>
    <t>160.0155</t>
  </si>
  <si>
    <t xml:space="preserve"> Шланговый пакет Bikox 25  2-pol.  5,00 м</t>
  </si>
  <si>
    <t>для горелок до 250А</t>
  </si>
  <si>
    <t xml:space="preserve">160.0142  </t>
  </si>
  <si>
    <t xml:space="preserve"> Шланговый пакет Bikox 25 2-pol  4м</t>
  </si>
  <si>
    <t>160.0750</t>
  </si>
  <si>
    <t xml:space="preserve"> Шланговый пакет Bikox 35  2-pol.  3,00 м</t>
  </si>
  <si>
    <t>для горелок до 350А</t>
  </si>
  <si>
    <t>160.0239</t>
  </si>
  <si>
    <t xml:space="preserve"> Шланговый пакет Bikox   2-pol.  3,00 м</t>
  </si>
  <si>
    <t>для горелок RF-26</t>
  </si>
  <si>
    <t>160.0364</t>
  </si>
  <si>
    <t>для горелок RF-36</t>
  </si>
  <si>
    <t>160.0255</t>
  </si>
  <si>
    <t xml:space="preserve"> Шланговый пакет Bikox 35  2-pol.  4,00 м</t>
  </si>
  <si>
    <t>160.0391</t>
  </si>
  <si>
    <t xml:space="preserve"> Шланговый пакет Bikox 50  2-pol.  5,00 м</t>
  </si>
  <si>
    <t>для горелок до 500А</t>
  </si>
  <si>
    <t>140.0008</t>
  </si>
  <si>
    <t xml:space="preserve"> Наконечник E-Cu M 6/0,6/D=6,0/25,0</t>
  </si>
  <si>
    <t>MB 14/15, ABIMIG 150/200,RF 12/13/15</t>
  </si>
  <si>
    <t>140.0037</t>
  </si>
  <si>
    <t xml:space="preserve"> Наконечник E-Cu M 5/0,8/D=5,0/18,0</t>
  </si>
  <si>
    <t>140.0051</t>
  </si>
  <si>
    <t xml:space="preserve"> Наконечник E-Cu M 6/0,8/D=8,0/28,0</t>
  </si>
  <si>
    <t>MB/RF 25/24/26/36/240, MB 401/501/D, ABIMIG 250/240/401/401D, PP 24/240/36/401</t>
  </si>
  <si>
    <t>140.0054</t>
  </si>
  <si>
    <t xml:space="preserve"> Наконечник CuCrZr M 6/0,8/D=8,0/28,0</t>
  </si>
  <si>
    <t>MB 25/24/26/36/240, MB 401/501/D, ABIMIG 250/240/401/401D, PP 24/240/36/401</t>
  </si>
  <si>
    <t>140.0059</t>
  </si>
  <si>
    <t xml:space="preserve"> Наконечник E-Cu M 6/0,8/D=6,0/25,0</t>
  </si>
  <si>
    <t>140.0062</t>
  </si>
  <si>
    <t xml:space="preserve"> Наконечник CuCrZr M 6/0,8/D=6,0/25,0</t>
  </si>
  <si>
    <t>MB 15, ABIMIG 150/200</t>
  </si>
  <si>
    <t>140.0114</t>
  </si>
  <si>
    <t xml:space="preserve"> Наконечник E-Cu M 8/0,8/D=10,0/30,0</t>
  </si>
  <si>
    <t>MB 26, MB 36, MB 401/501/D, ABIMIG 300/350/501/501D, PP 36/401</t>
  </si>
  <si>
    <t>140.0117</t>
  </si>
  <si>
    <t xml:space="preserve"> Наконечник CuCrZr M 8/0,8/D=10,0/30,0</t>
  </si>
  <si>
    <t>140.0229</t>
  </si>
  <si>
    <t xml:space="preserve"> Наконечник E-Cu M 5/1,0/D=5,0/18,0</t>
  </si>
  <si>
    <t>140.0242</t>
  </si>
  <si>
    <t xml:space="preserve"> Наконечник E-Cu M 6/1,0/D=8,0/28,0</t>
  </si>
  <si>
    <t>140.0245</t>
  </si>
  <si>
    <t xml:space="preserve"> Наконечник CuCrZr M 6/1,0/D=8,0/28,0</t>
  </si>
  <si>
    <t>140.0253</t>
  </si>
  <si>
    <t xml:space="preserve"> Наконечник E-Cu M 6/1,0/D=6,0/25,0</t>
  </si>
  <si>
    <t>140.0256</t>
  </si>
  <si>
    <t xml:space="preserve"> Наконечник CuCrZr M 6/1,0/D=6,0/25,0</t>
  </si>
  <si>
    <t>140.0313</t>
  </si>
  <si>
    <t xml:space="preserve"> Наконечник E-Cu M 8/1,0/D=10,0/30,0</t>
  </si>
  <si>
    <t>140.0316</t>
  </si>
  <si>
    <t xml:space="preserve"> Наконечник CuCrZr M 8/1,0/D=10,0/30,0</t>
  </si>
  <si>
    <t>MB 26, MB 36, MB 401/501/D, ABIMIG 300/350/450/501/501D, PP 36/401</t>
  </si>
  <si>
    <t>140.0348</t>
  </si>
  <si>
    <t xml:space="preserve"> Наконечник CuCrZr M 10/1,0/D=12,0/35,0</t>
  </si>
  <si>
    <t>140.0379</t>
  </si>
  <si>
    <t xml:space="preserve"> Наконечник E-Cu M 6/1,2/D=8,0/28,0</t>
  </si>
  <si>
    <t>140.0382</t>
  </si>
  <si>
    <t xml:space="preserve"> Наконечник CuCrZr M 6/1,2/D=8,0/28,0</t>
  </si>
  <si>
    <t>140.0442</t>
  </si>
  <si>
    <t xml:space="preserve"> Наконечник E-Cu M 8/1,2/D=10,0/30,0</t>
  </si>
  <si>
    <t>140.0445</t>
  </si>
  <si>
    <t xml:space="preserve"> Наконечник CuCrZr M 8/1,2/D=10,0/30,0</t>
  </si>
  <si>
    <t>140.0481</t>
  </si>
  <si>
    <t xml:space="preserve"> Наконечник CuCrZr M 10/1,2/D=12,0/35,0</t>
  </si>
  <si>
    <t>140.0516</t>
  </si>
  <si>
    <t xml:space="preserve"> Наконечник E-Cu M 6/1,4/D=8,0/28,0</t>
  </si>
  <si>
    <t>MB 23KD/24KD/25AK/26KD/36KD/240D/352/ 451/ABIMIG 200/ABIMIG 200T/ABIMIG 250/ABIMIG 250T</t>
  </si>
  <si>
    <t>140.0533</t>
  </si>
  <si>
    <t xml:space="preserve"> Наконечник E-Cu M 8/1,4/D=10,0/30,0</t>
  </si>
  <si>
    <t>MB 40KD/401/401D/501/501D/602/ ABIMIG 452W / ABIMIG 452DW</t>
  </si>
  <si>
    <t>140.0536</t>
  </si>
  <si>
    <t xml:space="preserve"> Наконечник CuCrZr M 8/1,4/D=10,0/30,0</t>
  </si>
  <si>
    <t>MB 401/501/D, ABIMIG 401/401D, PP 401</t>
  </si>
  <si>
    <t>140.0555</t>
  </si>
  <si>
    <t xml:space="preserve"> Наконечник E-Cu M 6/1,6/D=8,0/28,0</t>
  </si>
  <si>
    <t>140.0558</t>
  </si>
  <si>
    <t xml:space="preserve"> Наконечник CuCrZr M 6/1,6/D=8,0/28,0</t>
  </si>
  <si>
    <t>140.0587</t>
  </si>
  <si>
    <t xml:space="preserve"> Наконечник E-Cu M 8/1,6/D=10,0/30,0</t>
  </si>
  <si>
    <t>MB 401/501/D,ABIMIG 300/350/501/501D, PP 401</t>
  </si>
  <si>
    <t>140.0590</t>
  </si>
  <si>
    <t xml:space="preserve"> Наконечник CuCrZr M 8/1,6/D=10,0/30,0</t>
  </si>
  <si>
    <t>MB 401/501/D, ABIMIG 300/350/450/501/501D, PP 401</t>
  </si>
  <si>
    <t>140.0616</t>
  </si>
  <si>
    <t xml:space="preserve"> Наконечник CuCrZr M 10/1,6/D=12,0/35,0</t>
  </si>
  <si>
    <t>140.0653</t>
  </si>
  <si>
    <t xml:space="preserve"> Наконечник E-Cu M 8/2,0/D=10,0/30,0</t>
  </si>
  <si>
    <t>140.0656</t>
  </si>
  <si>
    <t xml:space="preserve"> Наконечник CuCrZr M 8/2,0/D=10,0/30,0</t>
  </si>
  <si>
    <t>140.0665</t>
  </si>
  <si>
    <t xml:space="preserve"> Наконечник CuCrZr М 10/2,0/D=12,0/35,0</t>
  </si>
  <si>
    <t xml:space="preserve"> Наконечник CuCrZr M 10/2,0/D=12,0/23,0</t>
  </si>
  <si>
    <t>140.0677</t>
  </si>
  <si>
    <t xml:space="preserve"> Наконечник E-Cu M 8/2,4/D=10,0/30,0</t>
  </si>
  <si>
    <t>140.0679</t>
  </si>
  <si>
    <t xml:space="preserve"> Наконечник CuCrZr M 8/2,4/D=10,0/30,0</t>
  </si>
  <si>
    <t>140.0698</t>
  </si>
  <si>
    <t xml:space="preserve"> Наконечник CuCrZr M 10/2,4/D=12,0/35,0</t>
  </si>
  <si>
    <t>140.0712</t>
  </si>
  <si>
    <t xml:space="preserve"> Наконечник CuCrZr M 10/2,8/D=12,0/23,0</t>
  </si>
  <si>
    <t>140.0734</t>
  </si>
  <si>
    <t xml:space="preserve"> Наконечник CuCrZr M 10/3,2/D=12,0/23,0</t>
  </si>
  <si>
    <t>140.0855</t>
  </si>
  <si>
    <t xml:space="preserve"> Наконечник CuCrZr M 6/0,6/D=6,0/25,0</t>
  </si>
  <si>
    <t>141.0001</t>
  </si>
  <si>
    <t xml:space="preserve"> Наконечник E-Cu/Alu M 6/0,8/D=8,0/28,0</t>
  </si>
  <si>
    <t>MB 25/24/26/36/240, MB 401/501/D, ABIMIG 250/240/401/401D, PP 24/240/36/401, RF25/26/36/36LC</t>
  </si>
  <si>
    <t>141.0002</t>
  </si>
  <si>
    <t xml:space="preserve"> Наконечник E-Cu/Alu M 6/0,8/D=6,0/25,0</t>
  </si>
  <si>
    <t>141.0003</t>
  </si>
  <si>
    <t xml:space="preserve"> Наконечник E-Cu/Alu M 8/0,8/D=10,0/30,0</t>
  </si>
  <si>
    <t>141.0006</t>
  </si>
  <si>
    <t xml:space="preserve"> Наконечник E-Cu/Alu M 6/1,0/D=8,0/28,0</t>
  </si>
  <si>
    <t>141.0007</t>
  </si>
  <si>
    <t xml:space="preserve"> Наконечник E-Cu/Alu M 6/1,0/D=6,0/25,0</t>
  </si>
  <si>
    <t>141.0008</t>
  </si>
  <si>
    <t xml:space="preserve"> Наконечник E-Cu/Alu M 8/1,0/D=10,0/30,0</t>
  </si>
  <si>
    <t>141.0010</t>
  </si>
  <si>
    <t xml:space="preserve"> Наконечник E-Cu/Alu M 6/1,2/D=8,0/28,0</t>
  </si>
  <si>
    <t>141.0015</t>
  </si>
  <si>
    <t xml:space="preserve"> Наконечник E-Cu/Alu M 8/1,2/D=10,0/30,0</t>
  </si>
  <si>
    <t>141.0020</t>
  </si>
  <si>
    <t xml:space="preserve"> Наконечник E-Cu/Alu M 6/1,6/D=8,0/28,0</t>
  </si>
  <si>
    <t>141.0022</t>
  </si>
  <si>
    <t xml:space="preserve"> Наконечник E-Cu/Alu M 8/1,6/D=10,0/30,0</t>
  </si>
  <si>
    <t>144.0054</t>
  </si>
  <si>
    <t xml:space="preserve"> Наконечник ABITIP Plus M 6/0,8/D=8,0/28,0</t>
  </si>
  <si>
    <t>NEW! Наконечники повышенной стойкости (в 10 раз к E-Cu) с серебрянным покрытием</t>
  </si>
  <si>
    <t>144.0245</t>
  </si>
  <si>
    <t xml:space="preserve"> Наконечник ABITIP Plus M 6/1,0/D=8,0/28,0</t>
  </si>
  <si>
    <t>144.0382</t>
  </si>
  <si>
    <t xml:space="preserve"> Наконечник ABITIP Plus M 6/1,2/D=8,0/28,0</t>
  </si>
  <si>
    <t>144.0445</t>
  </si>
  <si>
    <t xml:space="preserve"> Наконечник ABITIP Plus M 8/1,2/D=10,0/30,0</t>
  </si>
  <si>
    <t>144.0536</t>
  </si>
  <si>
    <t xml:space="preserve"> Наконечник ABITIP Plus M 8/1,4/D=10,0/30,0</t>
  </si>
  <si>
    <t>144.0590</t>
  </si>
  <si>
    <t xml:space="preserve"> Наконечник ABITIP Plus M 8/1,6/D=10,0/30,0</t>
  </si>
  <si>
    <t>142.0001</t>
  </si>
  <si>
    <t>Вставка для наконечника, М6/М8 35 мм</t>
  </si>
  <si>
    <t>МВ 25</t>
  </si>
  <si>
    <t>142.0003</t>
  </si>
  <si>
    <t xml:space="preserve">Вставка для наконечника, М6/М6/26 мм </t>
  </si>
  <si>
    <t>МВ 24, MB 240, ABIMIG 240, PP 24/240</t>
  </si>
  <si>
    <t>142.0007</t>
  </si>
  <si>
    <t>Вставка для наконечника, М6/М8/22 мм</t>
  </si>
  <si>
    <t>МВ 26, MB 401/501</t>
  </si>
  <si>
    <t>142.0082</t>
  </si>
  <si>
    <t>Вставка для наконечника, М8/М8/22 мм</t>
  </si>
  <si>
    <t>MB 26</t>
  </si>
  <si>
    <t>142.0008</t>
  </si>
  <si>
    <t>Вставка для наконечника, M6/M10/25 мм</t>
  </si>
  <si>
    <t>MB 401/501D, ABIMIG 401D/501D, PP 401</t>
  </si>
  <si>
    <t>142.0022</t>
  </si>
  <si>
    <t>Вставка для наконечника, М8/М10/25 мм</t>
  </si>
  <si>
    <t>142.0005</t>
  </si>
  <si>
    <t>Вставка для наконечника, M6/M8/28 мм</t>
  </si>
  <si>
    <t>МВ 36,RF 36LC, PP 36</t>
  </si>
  <si>
    <t>142.0025</t>
  </si>
  <si>
    <t>Вставка для наконечника, M8/М8/47 мм</t>
  </si>
  <si>
    <t>МВ 40</t>
  </si>
  <si>
    <t>142.0020</t>
  </si>
  <si>
    <t>Вставка для наконечника, M8/М8/28 мм</t>
  </si>
  <si>
    <t>MB 36, PP 36</t>
  </si>
  <si>
    <t xml:space="preserve">142.0027 </t>
  </si>
  <si>
    <t>Вставка для наконечника M8/М10/29мм</t>
  </si>
  <si>
    <t>006.D295</t>
  </si>
  <si>
    <t>Вставка для наконечника, M6/30 мм</t>
  </si>
  <si>
    <t>004.D279</t>
  </si>
  <si>
    <t>Вставка для наконечника, М6/43 мм</t>
  </si>
  <si>
    <t>ABIMIG 200/250</t>
  </si>
  <si>
    <t>018.D707</t>
  </si>
  <si>
    <t>Вставка для наконечника, M8/45 мм</t>
  </si>
  <si>
    <t>ABIMIG 300/350</t>
  </si>
  <si>
    <t>014.D745.5</t>
  </si>
  <si>
    <t>Вставка для наконечника, M8/52 мм</t>
  </si>
  <si>
    <t>ABIMIG GRIP A 305/355/405</t>
  </si>
  <si>
    <t xml:space="preserve">004.D624.5 </t>
  </si>
  <si>
    <t>Вставка для наконечн. М14/М6/51 RF15/25</t>
  </si>
  <si>
    <t>RF 15/25 GRIP</t>
  </si>
  <si>
    <t>016.D114</t>
  </si>
  <si>
    <t>Вставка для наконечника, M8/55 мм</t>
  </si>
  <si>
    <t>016.D125</t>
  </si>
  <si>
    <t>Вставка для наконечника, М10/55 мм</t>
  </si>
  <si>
    <t>018.D145</t>
  </si>
  <si>
    <t>Вставка для наконечника, М16/М6/45 мм</t>
  </si>
  <si>
    <t>RM 26/36, RD 36, RF 26/36</t>
  </si>
  <si>
    <t>004.D157</t>
  </si>
  <si>
    <t>Вставка для наконечника, М14/М6/43 мм</t>
  </si>
  <si>
    <t>RM,RD,RF 15/25</t>
  </si>
  <si>
    <t>142.0021</t>
  </si>
  <si>
    <t>Вставка для наконечника, M8/М8/43 мм</t>
  </si>
  <si>
    <t>018.D139</t>
  </si>
  <si>
    <t>Вставка для наконечника, M16/М8/45 мм</t>
  </si>
  <si>
    <t>016.D025</t>
  </si>
  <si>
    <t xml:space="preserve">Вставка для наконечника, Tr 18/M8  </t>
  </si>
  <si>
    <t>RF 45LC/45, RM 50</t>
  </si>
  <si>
    <t>142.0122</t>
  </si>
  <si>
    <t>Вставка для наконечника, 8/24 14,5 мм</t>
  </si>
  <si>
    <t>WH ROBO 455D</t>
  </si>
  <si>
    <t>142.0032</t>
  </si>
  <si>
    <t>Вставка для наконечника, М10/М10/40 мм</t>
  </si>
  <si>
    <t>RB 61</t>
  </si>
  <si>
    <t>002.0078</t>
  </si>
  <si>
    <t xml:space="preserve"> Держатель газового сопла MB 15AК</t>
  </si>
  <si>
    <t>МВ 15</t>
  </si>
  <si>
    <t>002.0058</t>
  </si>
  <si>
    <t xml:space="preserve"> Крепежная пружина МВ 15AК</t>
  </si>
  <si>
    <t>003.0013</t>
  </si>
  <si>
    <t xml:space="preserve"> Крепежная пружина МВ 25АК</t>
  </si>
  <si>
    <t>129.0517</t>
  </si>
  <si>
    <t xml:space="preserve"> Капиллярная трубка Di=3,0/Da=5  96 мм</t>
  </si>
  <si>
    <t>145.0001</t>
  </si>
  <si>
    <t xml:space="preserve"> Газ. сопло, цилиндрическое    D 13,0/37,0 мм</t>
  </si>
  <si>
    <t>МВ-RF 12, 13</t>
  </si>
  <si>
    <t>145.0106</t>
  </si>
  <si>
    <t xml:space="preserve"> Газ. сопло коническое D15,5/64,5 мм</t>
  </si>
  <si>
    <t>ROBO 455D</t>
  </si>
  <si>
    <t>145.0011</t>
  </si>
  <si>
    <t xml:space="preserve"> Газ. сопло, коническое        D 9,0/37,5 мм</t>
  </si>
  <si>
    <t>RF 12, 13</t>
  </si>
  <si>
    <t>145.0041</t>
  </si>
  <si>
    <r>
      <t xml:space="preserve"> Газ. сопло, циллиндрическое </t>
    </r>
    <r>
      <rPr>
        <sz val="11"/>
        <color indexed="10"/>
        <rFont val="Courier New"/>
        <family val="3"/>
      </rPr>
      <t xml:space="preserve">  </t>
    </r>
    <r>
      <rPr>
        <sz val="11"/>
        <rFont val="Courier New"/>
        <family val="3"/>
      </rPr>
      <t>D 16,0/53,0 мм</t>
    </r>
  </si>
  <si>
    <t>145.0075</t>
  </si>
  <si>
    <t xml:space="preserve"> Газ. сопло, коническое        D 12,0/53,0 мм</t>
  </si>
  <si>
    <t>МВ 15,13</t>
  </si>
  <si>
    <t>145.0123</t>
  </si>
  <si>
    <t xml:space="preserve"> Газ. сопло, круто коническое  D 9,5/53,0 мм</t>
  </si>
  <si>
    <t>145.0042</t>
  </si>
  <si>
    <r>
      <t xml:space="preserve"> Газ. сопло, циллиндрическое </t>
    </r>
    <r>
      <rPr>
        <sz val="11"/>
        <color indexed="10"/>
        <rFont val="Courier New"/>
        <family val="3"/>
      </rPr>
      <t xml:space="preserve">  </t>
    </r>
    <r>
      <rPr>
        <sz val="11"/>
        <rFont val="Courier New"/>
        <family val="3"/>
      </rPr>
      <t>D 18,0/57,0 мм</t>
    </r>
  </si>
  <si>
    <t>MB 25</t>
  </si>
  <si>
    <t>145.0076</t>
  </si>
  <si>
    <t xml:space="preserve"> Газ. сопло, коническое        D 15,0/57,0 мм</t>
  </si>
  <si>
    <t>145.0124</t>
  </si>
  <si>
    <t xml:space="preserve"> Газ. сопло, круто коническое  D 11,5/57,0 мм</t>
  </si>
  <si>
    <t>145.0047</t>
  </si>
  <si>
    <r>
      <t xml:space="preserve"> Газ. сопло, циллиндрическое </t>
    </r>
    <r>
      <rPr>
        <sz val="11"/>
        <color indexed="10"/>
        <rFont val="Courier New"/>
        <family val="3"/>
      </rPr>
      <t xml:space="preserve">  </t>
    </r>
    <r>
      <rPr>
        <sz val="11"/>
        <rFont val="Courier New"/>
        <family val="3"/>
      </rPr>
      <t>D 17,0/63,5 мм</t>
    </r>
  </si>
  <si>
    <t>145.0080</t>
  </si>
  <si>
    <t xml:space="preserve"> Газ. сопло, коническое        D 12,5/63,5 мм</t>
  </si>
  <si>
    <t>145.0128</t>
  </si>
  <si>
    <t xml:space="preserve"> Газ. сопло, круто коническое  D 10,0/63,5 мм</t>
  </si>
  <si>
    <t>145.D190</t>
  </si>
  <si>
    <t xml:space="preserve"> Газ. сопло, коническое        D 16,0/70,0 мм</t>
  </si>
  <si>
    <t>RF15/25</t>
  </si>
  <si>
    <t>145.D191</t>
  </si>
  <si>
    <t xml:space="preserve"> Газ. сопло, коническое        D 14,0/67,0 мм</t>
  </si>
  <si>
    <t>145.0051</t>
  </si>
  <si>
    <t xml:space="preserve"> Газ. сопло, цилиндрическое    D 20,0/76,0 мм</t>
  </si>
  <si>
    <t>МВ 26, MB 401/501/D, ABIMIG 401/501/D, PP401</t>
  </si>
  <si>
    <t>145.0085</t>
  </si>
  <si>
    <t xml:space="preserve"> Газ. сопло, коническое        D 16,0/76,0 мм</t>
  </si>
  <si>
    <t>145.0132</t>
  </si>
  <si>
    <t xml:space="preserve"> Газ. сопло, круто коническое  D 14,0/76,0 мм</t>
  </si>
  <si>
    <t>145.0045</t>
  </si>
  <si>
    <t xml:space="preserve"> Газ. сопло, цилиндрическое    D 19,0/84,0 мм</t>
  </si>
  <si>
    <t>МВ 36, PP 36</t>
  </si>
  <si>
    <t>145.0078</t>
  </si>
  <si>
    <t xml:space="preserve"> Газ. сопло, коничесоке        D 16,0/84,0 мм</t>
  </si>
  <si>
    <t>МВ 36, RF 36LC, PP 36</t>
  </si>
  <si>
    <t>145.0079</t>
  </si>
  <si>
    <t xml:space="preserve"> Газ. сопло коническое         D 18,0/90,0 мм</t>
  </si>
  <si>
    <t>145.D036</t>
  </si>
  <si>
    <t xml:space="preserve"> Газ. сопло, коническое        D 18,0/72,0 мм</t>
  </si>
  <si>
    <t>RF 26/36</t>
  </si>
  <si>
    <t>145.0126</t>
  </si>
  <si>
    <t xml:space="preserve"> Газ. сопло, круто коническое  D 12,0/84,0 мм</t>
  </si>
  <si>
    <t xml:space="preserve">МВ 36, PP 36,  </t>
  </si>
  <si>
    <t>145.D001</t>
  </si>
  <si>
    <t xml:space="preserve"> Газ. сопло, коническое        D 12,0/20/52 мм</t>
  </si>
  <si>
    <t>RD 14, RM 14, ABIMIG 150</t>
  </si>
  <si>
    <t>145.D004</t>
  </si>
  <si>
    <t xml:space="preserve"> Газ. сопло, коническое        D 12,0/20/54 мм</t>
  </si>
  <si>
    <t>145.D003</t>
  </si>
  <si>
    <t xml:space="preserve"> Газ. сопло, цилиндрическое    D 17,0/20/52 мм</t>
  </si>
  <si>
    <t>145.D011</t>
  </si>
  <si>
    <t xml:space="preserve"> Газ. сопло, коническое        D 16,0/22/70 мм</t>
  </si>
  <si>
    <t>RD 15/25/26, RM 15/25, RF 15/25, ABIMIG 200 / 250</t>
  </si>
  <si>
    <t>145.D012</t>
  </si>
  <si>
    <t xml:space="preserve"> Газ. сопло, коническое        D 14,0/22/67 мм</t>
  </si>
  <si>
    <t>145.D014</t>
  </si>
  <si>
    <t xml:space="preserve"> Газ. сопло, цилиндрическое    D 18,0/22/69 мм</t>
  </si>
  <si>
    <t>145.D021</t>
  </si>
  <si>
    <t xml:space="preserve"> Газ. сопло, коническое        D 18,0/25/72 мм</t>
  </si>
  <si>
    <t>RM 26/36, RD 36, RF 26/36, ABIMIG 300/350</t>
  </si>
  <si>
    <t>145.D022</t>
  </si>
  <si>
    <t xml:space="preserve"> Газ. сопло, коническое        D 16,0/25/69 мм</t>
  </si>
  <si>
    <t>145.D024</t>
  </si>
  <si>
    <t xml:space="preserve"> Газ. сопло, цилиндрическое    D 21,0/25/72 мм</t>
  </si>
  <si>
    <t>145.D243</t>
  </si>
  <si>
    <t xml:space="preserve"> Газ. сопло, коническое        D 13,0/28/85 мм</t>
  </si>
  <si>
    <t>ABIMIG 450, RM 50</t>
  </si>
  <si>
    <t>145.D244</t>
  </si>
  <si>
    <t xml:space="preserve"> Газ. сопло, коническое        D 16,0/28/85 мм</t>
  </si>
  <si>
    <t>RF 45LC/45, ABIMIG 450, RM 50</t>
  </si>
  <si>
    <t>145.D245</t>
  </si>
  <si>
    <t xml:space="preserve"> Газ. сопло, цилиндрическое    D 19,0/28/85 мм</t>
  </si>
  <si>
    <t>145.D249</t>
  </si>
  <si>
    <t xml:space="preserve"> Газ. сопло, цилиндрическое    D 24,0/28/85 мм</t>
  </si>
  <si>
    <t xml:space="preserve"> Газ. сопло, коническое        D 18,0/90,0 мм</t>
  </si>
  <si>
    <t>145.0081</t>
  </si>
  <si>
    <t xml:space="preserve"> Газ. сопло, коническое        D 20,0/90,0 мм</t>
  </si>
  <si>
    <t>145.0127</t>
  </si>
  <si>
    <t xml:space="preserve"> Газ. сопло, крутоконическое.  D 14,0/90,0 мм</t>
  </si>
  <si>
    <t>МИ 40</t>
  </si>
  <si>
    <t>012.0183</t>
  </si>
  <si>
    <t xml:space="preserve"> Распределитель газа стандартный  20 мм</t>
  </si>
  <si>
    <t>MB 24, MB 240, ABIMIG 240, PP 24/240</t>
  </si>
  <si>
    <t>018.0116</t>
  </si>
  <si>
    <t xml:space="preserve"> Распределитель газа стандартный  29 мм</t>
  </si>
  <si>
    <t>014.0261</t>
  </si>
  <si>
    <t xml:space="preserve"> Распределитель газа стандартный 32,5 мм</t>
  </si>
  <si>
    <t>RF 36LC, MB 36, PP 36</t>
  </si>
  <si>
    <t>014.0026</t>
  </si>
  <si>
    <t xml:space="preserve"> Распределитель газа long life 32,5 мм</t>
  </si>
  <si>
    <t>014.0023</t>
  </si>
  <si>
    <t xml:space="preserve"> Распределитель газа керамический</t>
  </si>
  <si>
    <t>030.0145</t>
  </si>
  <si>
    <t xml:space="preserve"> Распределитель газа стандартный 28 мм</t>
  </si>
  <si>
    <t>MB 401/501/D, ABIMIG 401/501/D, PP 401</t>
  </si>
  <si>
    <t>030.0190</t>
  </si>
  <si>
    <t>030.0037</t>
  </si>
  <si>
    <t xml:space="preserve"> Распределитель газа long life 28 мм</t>
  </si>
  <si>
    <t>013.0030</t>
  </si>
  <si>
    <t xml:space="preserve"> Распределитель газа</t>
  </si>
  <si>
    <t>015.0021</t>
  </si>
  <si>
    <t>MB 40</t>
  </si>
  <si>
    <t>015.0023</t>
  </si>
  <si>
    <t xml:space="preserve"> Распределитель газа (Oxyd-Keramik)</t>
  </si>
  <si>
    <t>122.D037</t>
  </si>
  <si>
    <t xml:space="preserve"> Спираль гусака (стандарт)</t>
  </si>
  <si>
    <t>для проволоки D 0,6 - 0,8 мм</t>
  </si>
  <si>
    <t>122.D038</t>
  </si>
  <si>
    <t>для проволоки D 1,0 - 1,2 мм</t>
  </si>
  <si>
    <t>122.D045</t>
  </si>
  <si>
    <t>для проволоки D 1,6 мм</t>
  </si>
  <si>
    <t>122.D077</t>
  </si>
  <si>
    <t>122.D078</t>
  </si>
  <si>
    <t>122.D040</t>
  </si>
  <si>
    <t xml:space="preserve"> Спираль гусака (латунь для AL)</t>
  </si>
  <si>
    <t>122.D041</t>
  </si>
  <si>
    <t>122.D039</t>
  </si>
  <si>
    <t xml:space="preserve"> Спираль гусака</t>
  </si>
  <si>
    <t>для проволоки D 1,2 - 1,4 мм</t>
  </si>
  <si>
    <t>122.D044</t>
  </si>
  <si>
    <t>для проволоки D 0,6 - 1,0 мм</t>
  </si>
  <si>
    <t>для проволоки D 1,4 - 1,6 мм</t>
  </si>
  <si>
    <t>120.0026</t>
  </si>
  <si>
    <t xml:space="preserve"> Спираль подающая 2,0х4,5  п/м (50м)</t>
  </si>
  <si>
    <t>для проволоки D 1,0; 1,2 мм</t>
  </si>
  <si>
    <t>122.0005</t>
  </si>
  <si>
    <t xml:space="preserve"> Спираль подающая (для 3 м)</t>
  </si>
  <si>
    <t>для проволоки D 0,8 мм</t>
  </si>
  <si>
    <t>122.0007</t>
  </si>
  <si>
    <t xml:space="preserve"> Спираль подающая (для 4 м)</t>
  </si>
  <si>
    <t>122.0009</t>
  </si>
  <si>
    <t xml:space="preserve"> Спираль подающая (для 5 м)</t>
  </si>
  <si>
    <t>122.0010</t>
  </si>
  <si>
    <t xml:space="preserve"> Спираль подающая (для 8 м)</t>
  </si>
  <si>
    <t>122.0031</t>
  </si>
  <si>
    <t>122.0036</t>
  </si>
  <si>
    <t>122.0039</t>
  </si>
  <si>
    <t>122.0040</t>
  </si>
  <si>
    <t>122.0056</t>
  </si>
  <si>
    <t xml:space="preserve"> Спираль подающая (для 3 м)        </t>
  </si>
  <si>
    <t>для проволоки D 1,6</t>
  </si>
  <si>
    <t>122.0060</t>
  </si>
  <si>
    <t>122.0063</t>
  </si>
  <si>
    <t>122.0065</t>
  </si>
  <si>
    <t>122.0066</t>
  </si>
  <si>
    <t>для проволоки D 1,6; 2,0 мм</t>
  </si>
  <si>
    <t>122.0067</t>
  </si>
  <si>
    <t>122.0068</t>
  </si>
  <si>
    <t>122.0073</t>
  </si>
  <si>
    <t>для проволоки D 2,0; 2,4 мм</t>
  </si>
  <si>
    <t>122.0075</t>
  </si>
  <si>
    <t xml:space="preserve"> Спираль подающая (для 4 м)        </t>
  </si>
  <si>
    <t>122.0076</t>
  </si>
  <si>
    <t xml:space="preserve"> Спираль подающая (для 5 м)        </t>
  </si>
  <si>
    <t>122.0079</t>
  </si>
  <si>
    <t>для проволоки D 2,4; 2,8 мм</t>
  </si>
  <si>
    <t>122.0080</t>
  </si>
  <si>
    <t>122.0082</t>
  </si>
  <si>
    <t>122.0083</t>
  </si>
  <si>
    <t>для проволоки D 2,8; 3,2 мм</t>
  </si>
  <si>
    <t>122.0084</t>
  </si>
  <si>
    <t>122.0086</t>
  </si>
  <si>
    <t>Спираль гусака 2,5 для D 1,2-1,4мм</t>
  </si>
  <si>
    <t>122.D057</t>
  </si>
  <si>
    <t>122.D059</t>
  </si>
  <si>
    <t>122.D063</t>
  </si>
  <si>
    <t xml:space="preserve"> Спираль подающая (для 3 м)     </t>
  </si>
  <si>
    <t>122.D064</t>
  </si>
  <si>
    <t>123.0004</t>
  </si>
  <si>
    <t>Спираль подающая-синяя</t>
  </si>
  <si>
    <t>для проволоки D 0,6; 0,8 мм</t>
  </si>
  <si>
    <t>123.0010</t>
  </si>
  <si>
    <t>Спираль подающая-красная</t>
  </si>
  <si>
    <t>123.0016</t>
  </si>
  <si>
    <t>Спираль подающая-желтая</t>
  </si>
  <si>
    <t>для проволоки D 1,4; 1,6 мм</t>
  </si>
  <si>
    <t>124.0011</t>
  </si>
  <si>
    <t xml:space="preserve"> Спираль подающая (для 3 м)  </t>
  </si>
  <si>
    <t>124.0012</t>
  </si>
  <si>
    <t xml:space="preserve"> Спираль подающая (для 4 м)  </t>
  </si>
  <si>
    <t>124.0015</t>
  </si>
  <si>
    <t>124.0026</t>
  </si>
  <si>
    <t>124.0031</t>
  </si>
  <si>
    <t xml:space="preserve"> Спираль подающая (для 4 м)    </t>
  </si>
  <si>
    <t>124.0035</t>
  </si>
  <si>
    <t xml:space="preserve"> Спираль подающая (для 5 м)  </t>
  </si>
  <si>
    <t>124.0041</t>
  </si>
  <si>
    <t>124.0042</t>
  </si>
  <si>
    <t>124.0044</t>
  </si>
  <si>
    <t>124.0051</t>
  </si>
  <si>
    <t>124.0053</t>
  </si>
  <si>
    <t>124.0055</t>
  </si>
  <si>
    <t>124.0111</t>
  </si>
  <si>
    <t xml:space="preserve"> Спираль подающая (для 3 м) для стали</t>
  </si>
  <si>
    <t>126.0005</t>
  </si>
  <si>
    <t xml:space="preserve"> Тефлоновый канал (для 3 м)</t>
  </si>
  <si>
    <t>126.0008</t>
  </si>
  <si>
    <t xml:space="preserve"> Тефлоновый канал (для 4 м)</t>
  </si>
  <si>
    <t>126.0011</t>
  </si>
  <si>
    <t xml:space="preserve"> Тефлоновый канал (для 5 м)</t>
  </si>
  <si>
    <t>126.0013</t>
  </si>
  <si>
    <t xml:space="preserve"> Тефлоновый канал (для 8 м)</t>
  </si>
  <si>
    <t>126.0021</t>
  </si>
  <si>
    <t>126.0026</t>
  </si>
  <si>
    <t>126.0028</t>
  </si>
  <si>
    <t>126.0030</t>
  </si>
  <si>
    <t>126.0039</t>
  </si>
  <si>
    <t>126.0042</t>
  </si>
  <si>
    <t>126.0045</t>
  </si>
  <si>
    <t>126.0047</t>
  </si>
  <si>
    <t>127.0002</t>
  </si>
  <si>
    <t xml:space="preserve"> Углеродотефлоновый канал (3 м)</t>
  </si>
  <si>
    <t>127.0003</t>
  </si>
  <si>
    <t xml:space="preserve"> Углеродотефлоновый канал (4 м)</t>
  </si>
  <si>
    <t>127.0004</t>
  </si>
  <si>
    <t xml:space="preserve"> Углеродотефлоновый канал (5 м)</t>
  </si>
  <si>
    <t>127.0005</t>
  </si>
  <si>
    <t>127.0007</t>
  </si>
  <si>
    <t>127.0008</t>
  </si>
  <si>
    <t>127.0009</t>
  </si>
  <si>
    <t xml:space="preserve"> Углеродотефлоновый канал (8 м)</t>
  </si>
  <si>
    <t>127.0010</t>
  </si>
  <si>
    <t>127.0012</t>
  </si>
  <si>
    <t>127.0013</t>
  </si>
  <si>
    <t>127.0014</t>
  </si>
  <si>
    <t>127.0015</t>
  </si>
  <si>
    <t>124.D002</t>
  </si>
  <si>
    <t>для проволоки D 0,6 мм - ABIMIG 150/200</t>
  </si>
  <si>
    <t>124.D003</t>
  </si>
  <si>
    <t>124.D004</t>
  </si>
  <si>
    <t>124.D006</t>
  </si>
  <si>
    <t>для проволоки D 0,8; 1,0 мм - ABIMIG 150/200</t>
  </si>
  <si>
    <t>124.D007</t>
  </si>
  <si>
    <t>124.D008</t>
  </si>
  <si>
    <t>124.D037</t>
  </si>
  <si>
    <t xml:space="preserve"> Направляющая спираль 1,9х5,5х3400 мм</t>
  </si>
  <si>
    <t>для проволоки D 1,0; 1,2 мм - ABIMIG 450, RF-45</t>
  </si>
  <si>
    <t xml:space="preserve">124.D038 </t>
  </si>
  <si>
    <t xml:space="preserve"> Направляющая спираль 1,9х5,5х4400 мм</t>
  </si>
  <si>
    <t>124.D039</t>
  </si>
  <si>
    <t xml:space="preserve"> Направляющая спираль 1,9х5,5х5400 мм</t>
  </si>
  <si>
    <t xml:space="preserve">124.D042 </t>
  </si>
  <si>
    <t xml:space="preserve"> Направляющая спираль 2,2х6,0х3400 мм</t>
  </si>
  <si>
    <t>для проволоки D 1,6 мм - ABIMIG 450, RF-45</t>
  </si>
  <si>
    <t>124.D043</t>
  </si>
  <si>
    <t xml:space="preserve"> Направляющая спираль 2,2х6,0х4400 мм</t>
  </si>
  <si>
    <t>124.D044</t>
  </si>
  <si>
    <t xml:space="preserve"> Направляющая спираль 2,2х6,0х5400 мм</t>
  </si>
  <si>
    <t>124.D047</t>
  </si>
  <si>
    <t xml:space="preserve"> Направляющая спираль3,0х6,4х3400 мм</t>
  </si>
  <si>
    <t>для проволоки D 2,4 мм - ABIMIG 450, RF-45</t>
  </si>
  <si>
    <t>124.D048</t>
  </si>
  <si>
    <t xml:space="preserve"> Направляющая спираль3,0х6,4х4400 мм</t>
  </si>
  <si>
    <t>124.D049</t>
  </si>
  <si>
    <t xml:space="preserve"> Направляющая спираль3,0х6,4х5400 мм</t>
  </si>
  <si>
    <t>124.D113</t>
  </si>
  <si>
    <t>для проволоки D 0,8; 1,0 мм - ABIMIG 405</t>
  </si>
  <si>
    <t>124.D116</t>
  </si>
  <si>
    <t>для проволоки D 1,2 мм - ABIMIG 405</t>
  </si>
  <si>
    <t>124.D119</t>
  </si>
  <si>
    <t>для проволоки D 1,6 мм - ABIMIG 405</t>
  </si>
  <si>
    <t>124.D114</t>
  </si>
  <si>
    <t>124.D117</t>
  </si>
  <si>
    <t>124.D120</t>
  </si>
  <si>
    <t>124.D115</t>
  </si>
  <si>
    <t>124.D118</t>
  </si>
  <si>
    <t>124.D121</t>
  </si>
  <si>
    <t>123.D011</t>
  </si>
  <si>
    <t xml:space="preserve"> Спираль подающая, чёрная (для 3 м)</t>
  </si>
  <si>
    <t>для проволоки D 1,0; 1,2 мм - ABIMIG 450</t>
  </si>
  <si>
    <t>123.D097</t>
  </si>
  <si>
    <t xml:space="preserve"> Спираль подающая для проволоки до D 1,2</t>
  </si>
  <si>
    <t>ABIMIG 240/401/501</t>
  </si>
  <si>
    <t>123.D098</t>
  </si>
  <si>
    <t xml:space="preserve"> Спираль подающая для проволоки до D 1,6</t>
  </si>
  <si>
    <t>120.D145</t>
  </si>
  <si>
    <t xml:space="preserve"> Спираль подающая для AL до D 1,0</t>
  </si>
  <si>
    <t>120.D146</t>
  </si>
  <si>
    <t xml:space="preserve"> Спираль подающая для AL до D 1,2</t>
  </si>
  <si>
    <t>126.D001</t>
  </si>
  <si>
    <t xml:space="preserve"> Канал подающий для AL D 0,8-1,0</t>
  </si>
  <si>
    <t>126.D002</t>
  </si>
  <si>
    <t xml:space="preserve"> Канал подающий для AL D 1,0-1,2</t>
  </si>
  <si>
    <t>126.D003</t>
  </si>
  <si>
    <t xml:space="preserve"> Канал подающий для AL D 1,6</t>
  </si>
  <si>
    <t>125.0001</t>
  </si>
  <si>
    <t xml:space="preserve"> полиамидный канал 1,5х3,8  п/м</t>
  </si>
  <si>
    <t>для проволоки D 0,6; 1,0 мм</t>
  </si>
  <si>
    <t>123.0001</t>
  </si>
  <si>
    <t xml:space="preserve"> Спираль подающая белая п/м</t>
  </si>
  <si>
    <t xml:space="preserve"> Спираль подающая синяя п/м</t>
  </si>
  <si>
    <t>для проволоки D 0,8; 1,0 мм</t>
  </si>
  <si>
    <t xml:space="preserve"> Спираль подающая красная п/м</t>
  </si>
  <si>
    <t xml:space="preserve"> Спираль подающая желтая п/м</t>
  </si>
  <si>
    <t>123.0019</t>
  </si>
  <si>
    <t xml:space="preserve"> Спираль подающая зелёная п/м</t>
  </si>
  <si>
    <t>125.0004</t>
  </si>
  <si>
    <t xml:space="preserve"> Тефлоновый канал 1,5х4,0 мм п/м</t>
  </si>
  <si>
    <t>125.0006</t>
  </si>
  <si>
    <t xml:space="preserve"> Тефлоновый канал 2,0х4,0 мм п/м</t>
  </si>
  <si>
    <t>для проволоки D 1,0; 1,4 мм</t>
  </si>
  <si>
    <t>125.0017</t>
  </si>
  <si>
    <t xml:space="preserve"> Тефлоновый канал 2,7х4,7 мм п/м</t>
  </si>
  <si>
    <t>501.0114</t>
  </si>
  <si>
    <t xml:space="preserve"> Соединительный ниппель D внут.5,0-внеш.6,0 </t>
  </si>
  <si>
    <t>501.0204</t>
  </si>
  <si>
    <t xml:space="preserve"> Быстроразъёмное соединение D внут.5,0-внеш.6,0 </t>
  </si>
  <si>
    <t>139.0002</t>
  </si>
  <si>
    <t xml:space="preserve"> Ниппель с резьбой на каналы D 3,8 мм</t>
  </si>
  <si>
    <t>для спиралей под KZ-2/ПДГ 508/525</t>
  </si>
  <si>
    <t>131.0002</t>
  </si>
  <si>
    <t xml:space="preserve"> Ниппель с резьбой на каналы D 4,5 мм</t>
  </si>
  <si>
    <t>600.2003</t>
  </si>
  <si>
    <t xml:space="preserve"> Всасывающее сопло</t>
  </si>
  <si>
    <t>600.2004</t>
  </si>
  <si>
    <t>600.2005</t>
  </si>
  <si>
    <t>RAB Plus 24 KD / 240 D</t>
  </si>
  <si>
    <t>600.2006</t>
  </si>
  <si>
    <t>RAB Plus 36 KD / 501 D / 501</t>
  </si>
  <si>
    <t>602.0040</t>
  </si>
  <si>
    <t xml:space="preserve"> Раструб всасывающего сопла</t>
  </si>
  <si>
    <t>RAB Plus 15 AK / 25 AK</t>
  </si>
  <si>
    <t>612.0023</t>
  </si>
  <si>
    <t>RAB Plus 24 KD / 36 KD / 240 D / 501 D / 501</t>
  </si>
  <si>
    <t>902.0007</t>
  </si>
  <si>
    <t xml:space="preserve"> Держатель газового сопла</t>
  </si>
  <si>
    <t>RAB Plus</t>
  </si>
  <si>
    <t>193.0014</t>
  </si>
  <si>
    <t xml:space="preserve"> Клещи "Original Fix" №2</t>
  </si>
  <si>
    <t>для очистки газовых сопел, откусывания проволоки, откручивания наконечников и вставок</t>
  </si>
  <si>
    <t>193.0013</t>
  </si>
  <si>
    <t xml:space="preserve"> Клещи "Original Fix" №1</t>
  </si>
  <si>
    <t>191.0003</t>
  </si>
  <si>
    <t xml:space="preserve"> Расходомер для газа (л/мин)</t>
  </si>
  <si>
    <t>для измерения кол-ва расходуемого газа (MIG/MAG, WIG/TIG)</t>
  </si>
  <si>
    <r>
      <t>Дымовытяжные установки</t>
    </r>
    <r>
      <rPr>
        <sz val="11"/>
        <color indexed="18"/>
        <rFont val="Courier New"/>
        <family val="3"/>
      </rPr>
      <t xml:space="preserve"> </t>
    </r>
    <r>
      <rPr>
        <sz val="11"/>
        <rFont val="Courier New"/>
        <family val="3"/>
      </rPr>
      <t xml:space="preserve">(активная поверхность 5,3 м2, степень отделения 99,7%, мощность 1000 Вт, в компл. шланг 2,5 м, D 45 мм) </t>
    </r>
  </si>
  <si>
    <t>600.8400</t>
  </si>
  <si>
    <t xml:space="preserve"> Дымовытяжная установка 840 </t>
  </si>
  <si>
    <t>ручное управление,фильтр рассчитан на 250кг массивной проволоки</t>
  </si>
  <si>
    <t>600.8410</t>
  </si>
  <si>
    <t xml:space="preserve"> Дымовытяжная установка 841 </t>
  </si>
  <si>
    <t>автоматическое управление</t>
  </si>
  <si>
    <t>600.3031</t>
  </si>
  <si>
    <t xml:space="preserve"> Фильтр к дымоотсасывающему аппарату</t>
  </si>
  <si>
    <t>ёмкость - 250 кг массивной проволоки</t>
  </si>
  <si>
    <t>Блоки принудительного охлаждения</t>
  </si>
  <si>
    <t>850.0137</t>
  </si>
  <si>
    <t xml:space="preserve"> Блок принудительного охлаждения WK 23</t>
  </si>
  <si>
    <t>2-х ряд.теплообм., насос (50 Hz, Qmax 35 л/мин, Hmax 32 м),  ёмкость 7 л, масса 17 кг</t>
  </si>
  <si>
    <t>850.0159</t>
  </si>
  <si>
    <t xml:space="preserve"> Блок принудительного охлаждения WK 43</t>
  </si>
  <si>
    <t>4-х ряд.теплообм., насос (50 Hz, Qmax 35 л/мин, Hmax 32 м),  ёмкость 7 л, масса 18 кг</t>
  </si>
  <si>
    <t>501.0189</t>
  </si>
  <si>
    <t xml:space="preserve"> Блок быстросъёмного соединения NW5 -G3/8"</t>
  </si>
  <si>
    <t>для подключения сварочной горелки с ниппелем</t>
  </si>
  <si>
    <t>850.0033</t>
  </si>
  <si>
    <t xml:space="preserve"> Термореле протока охлажд. агента</t>
  </si>
  <si>
    <t>установка на блок охлаждения рекомендуется поставщиком</t>
  </si>
  <si>
    <t>156.0026</t>
  </si>
  <si>
    <t xml:space="preserve"> Шланг направл.канала красный 5м</t>
  </si>
  <si>
    <t>102.0124</t>
  </si>
  <si>
    <t xml:space="preserve"> Сварочный ПВХ-кабель черный 3х1,5</t>
  </si>
  <si>
    <t>105.0005</t>
  </si>
  <si>
    <t xml:space="preserve"> Шланг резиновый Н 20-30</t>
  </si>
  <si>
    <t>105.0019</t>
  </si>
  <si>
    <t xml:space="preserve"> Внешний сварочный кабель (резина) Н 25-30</t>
  </si>
  <si>
    <t>109.0040</t>
  </si>
  <si>
    <t xml:space="preserve"> Сварочный ПВХ-шланг черный  4,9х1,5</t>
  </si>
  <si>
    <t>173.0001</t>
  </si>
  <si>
    <t xml:space="preserve"> Зажим с кольцом D= 9,0 мм 4,9х1,5</t>
  </si>
  <si>
    <t>173.0002</t>
  </si>
  <si>
    <t xml:space="preserve"> Зажим с кольцом D= 9,5 мм</t>
  </si>
  <si>
    <t>173.0007</t>
  </si>
  <si>
    <t xml:space="preserve"> Зажим с кольцом D= 7,5 мм 3х1,5</t>
  </si>
  <si>
    <t>192.D021</t>
  </si>
  <si>
    <t xml:space="preserve"> Бальзам для св.проволоки PROTEC WLS 04 200 мл</t>
  </si>
  <si>
    <t xml:space="preserve">Очищает сварочную проволоку от ржавчины и грязи, покрывает её защитной плёнкой, что способствует равномерности подаче проволоки и улучшает качество сварного шва. Снижает истирание подающего отверстия наконечника и засорение направляющего канала. Рекомендуется при сварке роботами и автоматами, а также при работе с проволокой слабого качества.  </t>
  </si>
  <si>
    <t>192.0110</t>
  </si>
  <si>
    <t xml:space="preserve"> Охлаждающий агент BTC-50     5 л</t>
  </si>
  <si>
    <t>Жидкость для охлаждения горелок с жидкостным охлаждением.</t>
  </si>
  <si>
    <t>192.0111</t>
  </si>
  <si>
    <t xml:space="preserve"> Охлаждающий агент BTC-50     20 л</t>
  </si>
  <si>
    <t>192.0112</t>
  </si>
  <si>
    <t xml:space="preserve"> Охлаждающий агент BTC-50     200 л</t>
  </si>
  <si>
    <t>192.0107</t>
  </si>
  <si>
    <t xml:space="preserve"> BINZEL-спрей, 400 ml. ( 1 уп. - 12 шт)</t>
  </si>
  <si>
    <t>предотвращает налипание брызг, увеличивает ресурс наконечника, вставки и сопла</t>
  </si>
  <si>
    <t xml:space="preserve">192.0058-192.D033 </t>
  </si>
  <si>
    <t xml:space="preserve"> Düsofix-паста, 300 гр. (1 уп.-20 шт)</t>
  </si>
  <si>
    <t>192.D020</t>
  </si>
  <si>
    <t xml:space="preserve"> Ручной насос HSP 3K</t>
  </si>
  <si>
    <t>Для наполнения жидкости PROTEC CE 15L</t>
  </si>
  <si>
    <t>192.0163</t>
  </si>
  <si>
    <t xml:space="preserve"> Ручной насос </t>
  </si>
  <si>
    <t>192.D018</t>
  </si>
  <si>
    <t xml:space="preserve"> Metallotion PROTEC CE 15 L      10 л</t>
  </si>
  <si>
    <t>Жидкость против налипания брызг, на обрабатываемую поверхность.</t>
  </si>
  <si>
    <t>192.D026</t>
  </si>
  <si>
    <t xml:space="preserve"> Concentratе PROTEC CE 15      10 л</t>
  </si>
  <si>
    <t>Жидкость-концентрат против налипания брызг, на обрабатываемую поверхность. (разбавляется водой в соотношении 1 к 5)</t>
  </si>
  <si>
    <t>192.0052</t>
  </si>
  <si>
    <t xml:space="preserve"> Средство против брызг, без силикона  5л</t>
  </si>
  <si>
    <t>Для роботизированной сварки</t>
  </si>
  <si>
    <t>192.0048</t>
  </si>
  <si>
    <t xml:space="preserve"> Средство против брызг, без силикона  20л</t>
  </si>
  <si>
    <t>192.0046</t>
  </si>
  <si>
    <t xml:space="preserve"> Средство против брызг, без силикона  200л</t>
  </si>
  <si>
    <t>Сварочные горелки WIG/TIG (сварка в среде аргона)</t>
  </si>
  <si>
    <t xml:space="preserve"> *** окончательная стоимость горелки формируется после комплектации расходным материалом по выбору (каппа, цанга, корпус цанги под … D, </t>
  </si>
  <si>
    <t xml:space="preserve"> керамическое сопло NW …, а также желаемым видом подсоединения к управлению, газу и охлаждению)</t>
  </si>
  <si>
    <t>Управление подачи газа кнопкой, воздушное охлаждение</t>
  </si>
  <si>
    <t>Технические характеристики указаны по EN 50 078</t>
  </si>
  <si>
    <t>7Т6 SK 043</t>
  </si>
  <si>
    <t>ABITIG  150  4,00 м без разъёма и КО</t>
  </si>
  <si>
    <t xml:space="preserve">150А (DC)/105A (AC) - 35%ПВ , D W-электрода 1,0 - 2,4 мм  </t>
  </si>
  <si>
    <t xml:space="preserve">396.6129 </t>
  </si>
  <si>
    <t>ABITIG  200 GRIP 4 м без разъёма и КО</t>
  </si>
  <si>
    <t>200А (DC)/140A (AC) - 35%ПВ , D W-электрода 1,6 - 3,2 мм</t>
  </si>
  <si>
    <t>7Т4 SKF 043</t>
  </si>
  <si>
    <t>ABITIG  200 F 4,00 м без разъёма и КО</t>
  </si>
  <si>
    <t>7S8 SK 043</t>
  </si>
  <si>
    <t>ABITIG  24G  4,00 м без разъёма и КО</t>
  </si>
  <si>
    <t>110А (DC)/80A (AC) - 35%ПВ , D W-электрода 0,5 - 1,6 мм</t>
  </si>
  <si>
    <t>7S1 SK 043 02 17 00 0 00</t>
  </si>
  <si>
    <t>ABITIG 9  4,00 м, без разъёма и КО (BSB 10-25)</t>
  </si>
  <si>
    <t>110А (DC) /  95A (AC) - 35%ПВ , D W-электрода 0,5 - 1,6(3,2) мм (расход газа 5-12 л/мин)</t>
  </si>
  <si>
    <t>7S1 SK 083 02 17 00 0 00</t>
  </si>
  <si>
    <t>ABITIG 9  8,00 м, без разъёма и КО7 (BSB 10-25)</t>
  </si>
  <si>
    <t xml:space="preserve">396.6133 </t>
  </si>
  <si>
    <t>ABITIG 17 4м GRIP и КО RU, без разъёма и КО (BSB 10-25)</t>
  </si>
  <si>
    <t>140А (DC) / 125A (AC) - 35%ПВ , D W-электрода 0,5 - 2,4(4,0) мм (расход газа 7-15 л/мин)</t>
  </si>
  <si>
    <t>7L2SK.043 51 00 000 00</t>
  </si>
  <si>
    <t xml:space="preserve">ABITIG-17 LITTLE 4 м, без разъёма и КО (BSB 10-25) </t>
  </si>
  <si>
    <t>7S2 SK 083 02 17 00 0 00</t>
  </si>
  <si>
    <t>ABITIG 17 8,00 м, без разъёма и КО (BSB 10-25)</t>
  </si>
  <si>
    <t>396.6051</t>
  </si>
  <si>
    <t>ABITIG-26 GRIP 4 м, без разъёма и КО (BSB 35-50)</t>
  </si>
  <si>
    <t>180А (DC) / 130A (AC) - 35%ПВ , D W-электрода 0,5 - 4,0 мм  (расход газа 7-18 л/мин)</t>
  </si>
  <si>
    <t>65</t>
  </si>
  <si>
    <t>ABITIG 26 GRIP 8 м, без разъёма и КО (BSB 35-50)</t>
  </si>
  <si>
    <t>7S3FK</t>
  </si>
  <si>
    <t>ABITIG 26F 4,00 м GRIP без разъема и КО (BSB 35-50)</t>
  </si>
  <si>
    <t>705.0001</t>
  </si>
  <si>
    <t xml:space="preserve">Головка SR 9 </t>
  </si>
  <si>
    <t>712.5020</t>
  </si>
  <si>
    <t>Головка SRT 9 (ABITIG 9)</t>
  </si>
  <si>
    <t>712.5030</t>
  </si>
  <si>
    <t>Головка SRT 9F (ABITIG 9F)</t>
  </si>
  <si>
    <t>705.0033</t>
  </si>
  <si>
    <t xml:space="preserve">Головка SR 17 </t>
  </si>
  <si>
    <t>703.0009</t>
  </si>
  <si>
    <t xml:space="preserve">Головка SR 17F </t>
  </si>
  <si>
    <t>F - гнущаяся головка</t>
  </si>
  <si>
    <t>705.0086</t>
  </si>
  <si>
    <t xml:space="preserve">Головка SR 26 </t>
  </si>
  <si>
    <t>712.4020</t>
  </si>
  <si>
    <t>Головка SRT 26 (ABITIG 26)</t>
  </si>
  <si>
    <t>712.4030</t>
  </si>
  <si>
    <t>Головка SRT 26F (ABITIG 26F)</t>
  </si>
  <si>
    <t>776.0010</t>
  </si>
  <si>
    <t>Головка  ABITIG 150</t>
  </si>
  <si>
    <t>150A (DC)/105A (AC) - 35% ПB, D W - электрода 1,0 - 2,4 мм</t>
  </si>
  <si>
    <t>776.0130</t>
  </si>
  <si>
    <t xml:space="preserve">Головка  ABITIG 150F </t>
  </si>
  <si>
    <t>777.0010</t>
  </si>
  <si>
    <t>Головка  ABITIG 260W</t>
  </si>
  <si>
    <t>240A (DC)/170A (AC) - 60% ПB, D W - электрода 1,0 - 3,2 мм, при 220A (DC)/160A (AC) - 100% ПB</t>
  </si>
  <si>
    <t>774.0010</t>
  </si>
  <si>
    <t>Головка  ABITIG 200</t>
  </si>
  <si>
    <t>200A (DC)/140A (AC) - 35% ПB, D W - электрода 1,6 - 3,2 мм</t>
  </si>
  <si>
    <t>774.0130</t>
  </si>
  <si>
    <t>Головка  ABITIG 200F</t>
  </si>
  <si>
    <t>774.0230</t>
  </si>
  <si>
    <t>Головка  ABITIG 200 короткая</t>
  </si>
  <si>
    <t>775.0010</t>
  </si>
  <si>
    <t>Головка  ABITIG 450W</t>
  </si>
  <si>
    <t>420A (DC)/300A (AC) - 60% ПB, D W - электрода 1,6 - 4,8 мм, при 400A (DC)/280A (AC) - 100% ПB</t>
  </si>
  <si>
    <t>775.0230</t>
  </si>
  <si>
    <t>Головка  ABITIG 450W SC</t>
  </si>
  <si>
    <t>480A (DC)/340A (AC) - 60% ПB, D W - электрода 1,6 - 4,8 мм, при 450A (DC)/320A (AC) - 100% ПB</t>
  </si>
  <si>
    <t xml:space="preserve">791.0082 </t>
  </si>
  <si>
    <t>Горелка AUT-WIG 200  4,00 м EА</t>
  </si>
  <si>
    <t>791.0085</t>
  </si>
  <si>
    <t>Горелка AUT-TIG 400 W 4м ЕА</t>
  </si>
  <si>
    <t>791.0095</t>
  </si>
  <si>
    <t>Горелка AUT-TIG 20 G 4м ЕА</t>
  </si>
  <si>
    <t>791.0096</t>
  </si>
  <si>
    <t>Горелка AUT-TIG 20 G 8м ЕА</t>
  </si>
  <si>
    <t>7M5</t>
  </si>
  <si>
    <t>7M5 V0400-00-00 Горелка  ABITIG МТ 300 4м ЕА</t>
  </si>
  <si>
    <t>Управление подачи газа вентилем</t>
  </si>
  <si>
    <t>706.5057</t>
  </si>
  <si>
    <t>ABITIG  9V    4,00 м, без разъёма и КО  10-25</t>
  </si>
  <si>
    <t>110А (DC) /  95A (AC) - 35%ПВ , D W-электрода 0,5 - 1,6(3,2) мм      (расход газа 5-12 л/мин)</t>
  </si>
  <si>
    <t>706.5058</t>
  </si>
  <si>
    <t>ABITIG  9V    8,00 м, без разъёма и КО  10-25</t>
  </si>
  <si>
    <t>706.1057</t>
  </si>
  <si>
    <t xml:space="preserve">ABITIG 17V    4,00 м, без разъёма и КО  10-25 </t>
  </si>
  <si>
    <t>140А (DC) / 125A (AC) - 35%ПВ , D W-электрода 0,5 - 2,4(4,0) мм     (расход газа 7-15 л/мин)</t>
  </si>
  <si>
    <t>706.1058</t>
  </si>
  <si>
    <t>ABITIG 17V    8,00 м, без разъёма и КО  10-25</t>
  </si>
  <si>
    <t>706.1037</t>
  </si>
  <si>
    <t>ABITIG 17V    4,00 м, без разъёма и КО 35-50</t>
  </si>
  <si>
    <t xml:space="preserve">140А (DC) / 125A (AC) - 35%ПВ , D W-электрода 0,5 - 2,4(4,0) мм          (F - гнущаяся голока) </t>
  </si>
  <si>
    <t>706.1038</t>
  </si>
  <si>
    <t>ABITIG 17V    8,00 м, без разъёма и КО 35-50</t>
  </si>
  <si>
    <t>706.1137</t>
  </si>
  <si>
    <t>ABITIG 17FV  4,00 м, без разъёма и КО 35-50</t>
  </si>
  <si>
    <t>140А (DC) / 125A (AC) - 35%ПВ , D W-электрода 0,5 - 2,4(4,0) мм         (F - гнущаяся голока)</t>
  </si>
  <si>
    <t>706.1138</t>
  </si>
  <si>
    <t>ABITIG 17FV  8,00 м, без разъёма и КО 35-50</t>
  </si>
  <si>
    <t>706.1157</t>
  </si>
  <si>
    <t>ABITIG 17FV  4,00 м, без разъёма и КО 10-25</t>
  </si>
  <si>
    <t>706.1158</t>
  </si>
  <si>
    <t>ABITIG 17FV  8,00 м, без разъёма и КО 10-25</t>
  </si>
  <si>
    <t>706.4037</t>
  </si>
  <si>
    <t>ABITIG 26V    4,00 м, без разъёма и КО 35-50</t>
  </si>
  <si>
    <t>180А (DC) / 130A (AC) - 35%ПВ , D W-электрода 0,5 - 4,0 мм               (F - гнущаяся голока)</t>
  </si>
  <si>
    <t>706.4038</t>
  </si>
  <si>
    <t>ABITIG 26V    8,00 м, без разъёма и КО 35-50</t>
  </si>
  <si>
    <t>180А (DC) / 130A (AC) - 35%ПВ , D W-электрода 0,5 - 4,0 мм                (F - гнущаяся голока)</t>
  </si>
  <si>
    <t>706.4137</t>
  </si>
  <si>
    <t>ABITIG 26FV  4,00 м, без разъёма и КО 35-50</t>
  </si>
  <si>
    <t>180А (DC) / 130A (AC) - 35%ПВ , D W-электрода 0,5 - 4,0 мм            (расход газа 7-18 л/мин)</t>
  </si>
  <si>
    <t>706.4138</t>
  </si>
  <si>
    <t>ABITIG 26FV  8,00 м, без разъёма и КО 35-50</t>
  </si>
  <si>
    <t>705.0007</t>
  </si>
  <si>
    <t xml:space="preserve">Головка SR 9V </t>
  </si>
  <si>
    <t>705.0038</t>
  </si>
  <si>
    <t xml:space="preserve">Головка SR 17V  </t>
  </si>
  <si>
    <t>712.1020</t>
  </si>
  <si>
    <t>Головка SRT 17 (ABITIG 17)</t>
  </si>
  <si>
    <t>703.0010</t>
  </si>
  <si>
    <t xml:space="preserve">Головка SRT 17FV (ABITIG 17FXV) </t>
  </si>
  <si>
    <t>705.0091</t>
  </si>
  <si>
    <t xml:space="preserve">Головка SR 26V </t>
  </si>
  <si>
    <t>703.0290</t>
  </si>
  <si>
    <t>Головка SRT 26FV (ABITIG 26FV)</t>
  </si>
  <si>
    <t>Управление подачи газа кнопкой, охлаждение жидкостью</t>
  </si>
  <si>
    <t>7S6.043</t>
  </si>
  <si>
    <t>ABITIG GRIP 12-1  4 м, 716.043.52.00.000.00 без разъёма и КО</t>
  </si>
  <si>
    <t>350А (DC) / 260A (AC) - 100%ПВ , D W-электрода 1,6 - 4,0 мм    (расход газа 7-20 л/мин)</t>
  </si>
  <si>
    <t>7S6.083</t>
  </si>
  <si>
    <t>ABITIG GRIP 12-1  8 м, 716.083.52.00.000.00 без разъёма и КО</t>
  </si>
  <si>
    <t xml:space="preserve">396.6153 </t>
  </si>
  <si>
    <t>ABITIG GRIP 20  4 м, BIS-52, BSC-00 (BSB 35-50)</t>
  </si>
  <si>
    <t>220А (DC) / 160A (AC) - 100%ПВ , D W-электрода 0,5 - 3,2 мм    (расход газа 7-18 л/мин)</t>
  </si>
  <si>
    <t xml:space="preserve">7L5SK.043 51 00 000 00 </t>
  </si>
  <si>
    <t>ABITIG-20 LITTLE GRIP  4 м без разъёма и КО</t>
  </si>
  <si>
    <t>7S5 SK 083 02 01 00 0 00</t>
  </si>
  <si>
    <t>ABITIG 20      8,00 м, BIS-02, BSC-00 (BSB 35-50)</t>
  </si>
  <si>
    <t xml:space="preserve">396.6070 </t>
  </si>
  <si>
    <t>ABITIG GRIP 18  4м, BIS-02, BSC-00 (BSB 35-50)</t>
  </si>
  <si>
    <t>320А (DC) / 240A (AC) - 100%ПВ , D W-электрода 0,5 - 4,0 мм    (расход газа 7-20 л/мин)</t>
  </si>
  <si>
    <t xml:space="preserve">396.6141 </t>
  </si>
  <si>
    <t>ABITIG GRIP 18  8 м, BIS-02, BSC-00 (BSB 35-50)</t>
  </si>
  <si>
    <t>7S4 SK 123 02 01 00 0 00</t>
  </si>
  <si>
    <t>ABITIG GRIP 18 12 м, BIS-02, BSC-00 (BSB 35-50)</t>
  </si>
  <si>
    <t>7S7 SK 043 02 01 00 0 00</t>
  </si>
  <si>
    <t>ABITIG 18SC    4,00 м, BIS-02, BSC-00 (BSB 35-50)</t>
  </si>
  <si>
    <t>400А (DC) / 280A (AC) - 100%ПВ , D W-электрода 0,5 - 4,8 мм    (расход газа 7-20 л/мин)</t>
  </si>
  <si>
    <t>7S7 SK 083 02 01 00 0 00</t>
  </si>
  <si>
    <t>ABITIG 18SC    8,00 м, BIS-02, BSC-00 (BSB 35-50)</t>
  </si>
  <si>
    <t>7S9</t>
  </si>
  <si>
    <t>ABITIG  24W  4,00 м без разъёма и КО</t>
  </si>
  <si>
    <t xml:space="preserve">140А (DC) / 125A (AC) - 35%ПВ , D W-электрода 0,5 - 2,4 мм     (расход газа 7-20 л/мин)    </t>
  </si>
  <si>
    <t>7T7 SK 043 02 01 00 0 00</t>
  </si>
  <si>
    <t>ABITIG 260 W  4,00 м, BIS-02, BSC-00 (BSB 35-50)</t>
  </si>
  <si>
    <t>240А (DC) / 170A (AC) - 100%ПВ , D W-электрода 0,5 - 3,2 мм    (расход газа 7-18 л/мин)</t>
  </si>
  <si>
    <t xml:space="preserve">396.6226 </t>
  </si>
  <si>
    <t>ABITIG-450W GRIP 4м б/раз и КО  4,00 м 7Т5SK.043.52.01.000.00</t>
  </si>
  <si>
    <t xml:space="preserve">420А (DC) / 300A (AC) - 60%ПВ , D W-электрода 1,6 - 4,8 мм     (расход газа 7-20 л/мин)    </t>
  </si>
  <si>
    <t>7Т5</t>
  </si>
  <si>
    <t>ABITIG  450W  8,00 м 7Т5SK.083.02.01.000.00</t>
  </si>
  <si>
    <t>7T8 SН</t>
  </si>
  <si>
    <t>ABITIG  450W  SC 4,00 м 7Т8SН.043.02.01.000.00</t>
  </si>
  <si>
    <t xml:space="preserve">480А (DC) / 340A (AC) - 60%ПВ , D W-электрода 1,6 - 4,8 мм     (расход газа 7-20 л/мин)    </t>
  </si>
  <si>
    <t>7Т8</t>
  </si>
  <si>
    <t>ABITIG  450W  SC 8,00 м 7Т8SН.083.02.01.000.00</t>
  </si>
  <si>
    <t>ABITIG  450W  SC 8,00 м GRIP 7Т8SН.083.52.01.000.00</t>
  </si>
  <si>
    <t>712.0020</t>
  </si>
  <si>
    <t>Головка SRT 12-1 (ABITIG 12-1)</t>
  </si>
  <si>
    <t>712.1030</t>
  </si>
  <si>
    <t>Головка SRT 17F (ABITIG 17F)</t>
  </si>
  <si>
    <t>712.2020</t>
  </si>
  <si>
    <t>Головка SRT 18 (ABITIG 18)</t>
  </si>
  <si>
    <t>712.2030</t>
  </si>
  <si>
    <t>Головка SRT 18F (ABITIG 18F)</t>
  </si>
  <si>
    <t>712.3020</t>
  </si>
  <si>
    <t>Головка SRT 20 (ABITIG 20)</t>
  </si>
  <si>
    <t>712.6020</t>
  </si>
  <si>
    <t>Головка SRT 18SC</t>
  </si>
  <si>
    <t>Набор комплектующих (состоит из: каппа длинная, цанга, корпус цанги под … D, керамическое сопло NW ...)</t>
  </si>
  <si>
    <t>712.3151</t>
  </si>
  <si>
    <t>ЗИП   D 1,6 мм / №5 (NW   8,0 мм)</t>
  </si>
  <si>
    <t>SRT 9  (ABITIG 9), SRT 9V  (ABITIG 9V), SRT 20  (ABITIG 20),</t>
  </si>
  <si>
    <t>712.3152</t>
  </si>
  <si>
    <t>ЗИП   D 2,4 мм / №7 (NW 11,0 мм)</t>
  </si>
  <si>
    <t>712.3153</t>
  </si>
  <si>
    <t>ЗИП   D 3,2 мм / №8 (NW 12,5 мм)</t>
  </si>
  <si>
    <t>712.2151</t>
  </si>
  <si>
    <t>ЗИП   D 1,6 мм / №5 (NW  8,0 мм)</t>
  </si>
  <si>
    <t xml:space="preserve">SRT 17 (ABITIG 17), SRT 17V (ABITIG 17V), SRT 17FXV (ABITIG 17FXV), SRT 26 (ABITIG 26), SRT 26V (ABITIG 26V), SRT 26FXV (ABITIG 26FXV), SRT 18 (ABITIG 18), </t>
  </si>
  <si>
    <t>712.2152</t>
  </si>
  <si>
    <t>712.2153</t>
  </si>
  <si>
    <t>712.2154</t>
  </si>
  <si>
    <t>ЗИП   D 4,0 мм / №8 (NW 12,5 мм)</t>
  </si>
  <si>
    <t>712.0151</t>
  </si>
  <si>
    <t>SRT 12-1 (ABITIG 12-1)</t>
  </si>
  <si>
    <t>712.0152</t>
  </si>
  <si>
    <t>712.0153</t>
  </si>
  <si>
    <t>712.0154</t>
  </si>
  <si>
    <t>ЗИП   D 4,0 мм / №9 (NW 14,5 мм)</t>
  </si>
  <si>
    <t>712.6151</t>
  </si>
  <si>
    <t>SRT 18 SC (ABITIG 18SC)</t>
  </si>
  <si>
    <t>712.6152</t>
  </si>
  <si>
    <t>712.6153</t>
  </si>
  <si>
    <t>ЗИП   D 3,2 мм  HL / №8 (NW 12,5 мм)</t>
  </si>
  <si>
    <t>712.6154</t>
  </si>
  <si>
    <t>ЗИП   D 4,0 мм  HL / №8 (NW 12,5 мм)</t>
  </si>
  <si>
    <t>712.6155</t>
  </si>
  <si>
    <t>ЗИП   D 4,8 мм  HL / №12 (NW 19,5,0 мм)</t>
  </si>
  <si>
    <t>774.0182</t>
  </si>
  <si>
    <t>ЗИП  ABITIG 200/450 W WE 1,6 электрододержатель</t>
  </si>
  <si>
    <t>774.0183</t>
  </si>
  <si>
    <t>ЗИП  ABITIG 200/450 W WE 2,4 электрододержатель</t>
  </si>
  <si>
    <t>774.0184</t>
  </si>
  <si>
    <t>ЗИП  ABITIG 200/450 W WE 3,2 электрододержатель</t>
  </si>
  <si>
    <t>774.0185</t>
  </si>
  <si>
    <t>ЗИП  ABITIG 200/450 W WE 4,0 электрододержатель</t>
  </si>
  <si>
    <t>774.0186</t>
  </si>
  <si>
    <t>ЗИП  ABITIG 200/450 W WE 4,8 электрододержатель</t>
  </si>
  <si>
    <t>774.0187</t>
  </si>
  <si>
    <t>ЗИП  ABITIG 200/450 W WE 2,0 электрододержатель</t>
  </si>
  <si>
    <t>774.0192</t>
  </si>
  <si>
    <t>ЗИП  ABITIG 200/450 W WE 1,6 газораспределитель</t>
  </si>
  <si>
    <t>774.0193</t>
  </si>
  <si>
    <t>ЗИП  ABITIG 200/450 W WE 2,0 газораспределитель</t>
  </si>
  <si>
    <t>774.0194</t>
  </si>
  <si>
    <t>ЗИП  ABITIG 200/450 W WE 2,4 газораспределитель</t>
  </si>
  <si>
    <t>774.0195</t>
  </si>
  <si>
    <t>ЗИП  ABITIG 200/450 W WE 3,2 газораспределитель</t>
  </si>
  <si>
    <t>774.0196</t>
  </si>
  <si>
    <t>ЗИП  ABITIG 200/450 W WE 4,0 газораспределитель</t>
  </si>
  <si>
    <t>774.0197</t>
  </si>
  <si>
    <t>ЗИП  ABITIG 200/450 W WE 4,8 газораспределитель</t>
  </si>
  <si>
    <t>777.0181</t>
  </si>
  <si>
    <t>ЗИП  ABITIG 150/260 W WE 1,0 электрододержатель</t>
  </si>
  <si>
    <t>777.0182</t>
  </si>
  <si>
    <t>ЗИП  ABITIG 150/260 W WE 1,6 электрододержатель</t>
  </si>
  <si>
    <t>777.0183</t>
  </si>
  <si>
    <t>ЗИП  ABITIG 150/260 W WE 2,4 электрододержатель</t>
  </si>
  <si>
    <t>777.0184</t>
  </si>
  <si>
    <t>ЗИП  ABITIG 150/260 W WE 3,2 электрододержатель</t>
  </si>
  <si>
    <t>777.0187</t>
  </si>
  <si>
    <t>ЗИП  ABITIG 150/260 W WE 2,0 электрододержатель</t>
  </si>
  <si>
    <t>777.0191</t>
  </si>
  <si>
    <t>ЗИП  ABITIG 150/260 W WE 1,0 газораспределитель</t>
  </si>
  <si>
    <t>777.0192</t>
  </si>
  <si>
    <t>ЗИП  ABITIG 150/260 W WE 1,6 газораспределитель</t>
  </si>
  <si>
    <t>777.0193</t>
  </si>
  <si>
    <t>ЗИП  ABITIG 150/260 W WE 2,4 газораспределитель</t>
  </si>
  <si>
    <t>777.0194</t>
  </si>
  <si>
    <t>777.0197</t>
  </si>
  <si>
    <t>ЗИП  ABITIG 150/260 W WE 2,0 газораспределитель</t>
  </si>
  <si>
    <t>Комплектующие и расходный материал  к горелкам WIG/TIG</t>
  </si>
  <si>
    <t>701.0247</t>
  </si>
  <si>
    <t>Колпачок длинный</t>
  </si>
  <si>
    <t>701.0240</t>
  </si>
  <si>
    <t>Колпачок короткий</t>
  </si>
  <si>
    <t>701.0244</t>
  </si>
  <si>
    <t>Колпачок средний</t>
  </si>
  <si>
    <t>712.1051</t>
  </si>
  <si>
    <t>SRT 17 (ABITIG 17), SRT 17V (ABITIG 17V), SRT 17FXV (ABITIG 17FXV), SRT 26 (ABITIG 26), SRT 26V (ABITIG 26V), SRT 26FXV (ABITIG 26FXV), SRT 18 (ABITIG 18), SRT 18SC (ABITIG 18SC)</t>
  </si>
  <si>
    <t>702.0003</t>
  </si>
  <si>
    <t>712.1053</t>
  </si>
  <si>
    <t>712.0051</t>
  </si>
  <si>
    <t>712.0053</t>
  </si>
  <si>
    <t>771.0051</t>
  </si>
  <si>
    <t>ABITIG 150/ ABITIG 150F,   ABITIG 260W</t>
  </si>
  <si>
    <t>776.0051</t>
  </si>
  <si>
    <t>776.0053</t>
  </si>
  <si>
    <t>773.0051</t>
  </si>
  <si>
    <t>ABITIG 200/ABITIG 200F, ABITIG 450W/ABITIG 450W SC</t>
  </si>
  <si>
    <t>773.0053</t>
  </si>
  <si>
    <t>165.0028</t>
  </si>
  <si>
    <t>Уплотнительное кольцо 4,6х2</t>
  </si>
  <si>
    <t>165.0012</t>
  </si>
  <si>
    <t>Уплотнительное кольцо 10х1,5</t>
  </si>
  <si>
    <t>701.0458</t>
  </si>
  <si>
    <t>Изолятор</t>
  </si>
  <si>
    <t>ABITIG 24 G/ ABITIG 24W</t>
  </si>
  <si>
    <t>701.0459</t>
  </si>
  <si>
    <t>702.0055</t>
  </si>
  <si>
    <t>SRT 9 (ABITIG 9), SRT 9V (ABITIG 9V), SRT 20 (ABITIG 20)</t>
  </si>
  <si>
    <t>703.0012</t>
  </si>
  <si>
    <t>712.6043</t>
  </si>
  <si>
    <t>SRT 18SC (ABITIG 18SC)</t>
  </si>
  <si>
    <t>775.1043</t>
  </si>
  <si>
    <t>ABITIG 200/ABITIG 200F, ABITIG 450W/ABITIG 450W SC, ABITIG 150/ ABITIG 150F,   ABITIG 260W</t>
  </si>
  <si>
    <t>775.1143</t>
  </si>
  <si>
    <t>775.0122</t>
  </si>
  <si>
    <t>Газовый диффузор 1,6 мм</t>
  </si>
  <si>
    <t>ABITIG 150/ ABITIG 150F,   ABITIG 260W, ABITIG 200/ABITIG 200F, ABITIG 450W/ABITIG 450W SC</t>
  </si>
  <si>
    <t>775.0123</t>
  </si>
  <si>
    <t>Газовый диффузор 2,4 мм</t>
  </si>
  <si>
    <t>775.0124</t>
  </si>
  <si>
    <t>Газовый диффузор 3,2 мм</t>
  </si>
  <si>
    <t>775.0125</t>
  </si>
  <si>
    <t>Газовый диффузор 4,0 мм</t>
  </si>
  <si>
    <t>775.0126</t>
  </si>
  <si>
    <t>Газовый диффузор 4,8 мм</t>
  </si>
  <si>
    <t>701.0130</t>
  </si>
  <si>
    <t>Адаптер для корпуса цанги с диффузором (701.02..)</t>
  </si>
  <si>
    <t>701.1122</t>
  </si>
  <si>
    <t>Адаптер для корпуса цанги с диффузором (701.1...)</t>
  </si>
  <si>
    <t>701.1234</t>
  </si>
  <si>
    <t>Адаптер для корпуса цанги с диффузором (701.123...)</t>
  </si>
  <si>
    <t>776.0441</t>
  </si>
  <si>
    <t xml:space="preserve">Адаптер для корпуса цанги с диффузором </t>
  </si>
  <si>
    <t>776.0443</t>
  </si>
  <si>
    <t>Изолятор под газовый диффузор</t>
  </si>
  <si>
    <t>701.0169</t>
  </si>
  <si>
    <t>Цанга   0,5 мм х 52,0 мм</t>
  </si>
  <si>
    <t>701.0170</t>
  </si>
  <si>
    <t>Цанга   1,2 мм х 52,0 мм</t>
  </si>
  <si>
    <t>701.0171</t>
  </si>
  <si>
    <t>Цанга   1,0 мм х 52,0 мм</t>
  </si>
  <si>
    <t>701.0172</t>
  </si>
  <si>
    <t>Цанга   1,6 мм х 52,0 мм</t>
  </si>
  <si>
    <t>701.0173</t>
  </si>
  <si>
    <t>Цанга   2,4 мм х 52,0 мм</t>
  </si>
  <si>
    <t>701.0174</t>
  </si>
  <si>
    <t>Цанга   3,2 мм х 52,0 мм</t>
  </si>
  <si>
    <t>701.0175</t>
  </si>
  <si>
    <t>Цанга   4,0 мм х 52,0 мм</t>
  </si>
  <si>
    <t>701.0176</t>
  </si>
  <si>
    <t>Цанга   2,0 мм х 52,0 мм</t>
  </si>
  <si>
    <t>701.0249</t>
  </si>
  <si>
    <t>Цанга ст-т  0,5 мм х 25,0 мм</t>
  </si>
  <si>
    <t>701.0250</t>
  </si>
  <si>
    <t>Цанга ст-т  1,0 мм х 25,0 мм</t>
  </si>
  <si>
    <t>701.0254</t>
  </si>
  <si>
    <t>Цанга ст-т  1,2 мм х 25,0 мм</t>
  </si>
  <si>
    <t>701.0251</t>
  </si>
  <si>
    <t>Цанга ст-т  1,6 мм х 25,0 мм</t>
  </si>
  <si>
    <t>701.0255</t>
  </si>
  <si>
    <t>Цанга ст-т  2,0 мм х 25,0 мм</t>
  </si>
  <si>
    <t>701.0252</t>
  </si>
  <si>
    <t>Цанга ст-т  2,4 мм х 25,0 мм</t>
  </si>
  <si>
    <t>701.0253</t>
  </si>
  <si>
    <t>Цанга ст-т  3,2 мм х 25,0 мм</t>
  </si>
  <si>
    <t>701.0452</t>
  </si>
  <si>
    <t>Цанга ст-т  0,5 мм х 14,0 мм</t>
  </si>
  <si>
    <t>701.0453</t>
  </si>
  <si>
    <t>Цанга ст-т  1,0 мм х 14,0 мм</t>
  </si>
  <si>
    <t>701.0454</t>
  </si>
  <si>
    <t>Цанга ст-т  1,6 мм х 14,0 мм</t>
  </si>
  <si>
    <t>701.0455</t>
  </si>
  <si>
    <t>Цанга ст-т  1,2 мм х 14,0 мм</t>
  </si>
  <si>
    <t>701.0456</t>
  </si>
  <si>
    <t>Цанга ст-т  2,0 мм х 14,0 мм</t>
  </si>
  <si>
    <t>701.0457</t>
  </si>
  <si>
    <t>Цанга ст-т  2,4 мм х 14,0 мм</t>
  </si>
  <si>
    <t>701.0461</t>
  </si>
  <si>
    <t>Цанга ст-т для газ. линзы 0,5 мм х 23,0 мм</t>
  </si>
  <si>
    <t>701.0462</t>
  </si>
  <si>
    <t>Цанга ст-т для газ. линзы 1,0 мм х 23,0 мм</t>
  </si>
  <si>
    <t>701.0463</t>
  </si>
  <si>
    <t>Цанга ст-т для газ. линзы 1,6 мм х 23,0 мм</t>
  </si>
  <si>
    <t>701.0464</t>
  </si>
  <si>
    <t>Цанга ст-т для газ. линзы 1,2 мм х 23,0 мм</t>
  </si>
  <si>
    <t>701.0465</t>
  </si>
  <si>
    <t>Цанга ст-т для газ. линзы 2,4 мм х 23,0 мм</t>
  </si>
  <si>
    <t>701.0466</t>
  </si>
  <si>
    <t>Цанга ст-т для газ. линзы 2,0 мм х 23,0 мм</t>
  </si>
  <si>
    <t>701.1225</t>
  </si>
  <si>
    <t>Цанга больш.  0,5 мм х 40,0 мм</t>
  </si>
  <si>
    <t>701.1226</t>
  </si>
  <si>
    <t>Цанга больш.  1,0 мм х 40,0 мм</t>
  </si>
  <si>
    <t>701.1227</t>
  </si>
  <si>
    <t>Цанга больш. 1,6 мм х 40,0 мм</t>
  </si>
  <si>
    <t>701.1228</t>
  </si>
  <si>
    <t>Цанга больш. 2,4 мм х 40,0 мм</t>
  </si>
  <si>
    <t>701.1229</t>
  </si>
  <si>
    <t>Цанга больш. 3,2 мм х 40,0 мм</t>
  </si>
  <si>
    <t>702.0005</t>
  </si>
  <si>
    <t>Цанга   0,5 мм x 50,0 мм</t>
  </si>
  <si>
    <t>702.0006</t>
  </si>
  <si>
    <t>Цанга   1,0 мм х 50,0 мм</t>
  </si>
  <si>
    <t>702.0007</t>
  </si>
  <si>
    <t>Цанга   1,2 мм Х 50,0 мм</t>
  </si>
  <si>
    <t>702.0008</t>
  </si>
  <si>
    <t>Цанга   1,6 мм х 50,0 мм</t>
  </si>
  <si>
    <t>702.0012</t>
  </si>
  <si>
    <t>Цанга   2,0 мм х 50,0 мм</t>
  </si>
  <si>
    <t>702.0009</t>
  </si>
  <si>
    <t>Цанга   2,4 мм х 50,0 мм</t>
  </si>
  <si>
    <t>702.0010</t>
  </si>
  <si>
    <t>Цанга   3,2 мм х 50,0 мм</t>
  </si>
  <si>
    <t>702.0011</t>
  </si>
  <si>
    <t>Цанга   4,0 мм х 50,0 мм</t>
  </si>
  <si>
    <t>702.0241</t>
  </si>
  <si>
    <t>Цанга   3,0 мм х 50,00 мм</t>
  </si>
  <si>
    <t>712.0062</t>
  </si>
  <si>
    <t>Цанга   1,6 мм x 64,0 мм</t>
  </si>
  <si>
    <t>712.0063</t>
  </si>
  <si>
    <t>Цанга   2,4 мм х 64,0 мм</t>
  </si>
  <si>
    <t>712.0064</t>
  </si>
  <si>
    <t>Цанга   3,2 мм х 64,0 мм</t>
  </si>
  <si>
    <t>712.0065</t>
  </si>
  <si>
    <t>Цанга   4,0 мм х 64,0 мм</t>
  </si>
  <si>
    <t>712.6064</t>
  </si>
  <si>
    <t>Цанга HL  3,2 мм х 49,0 мм</t>
  </si>
  <si>
    <t>712.6065</t>
  </si>
  <si>
    <t>Цанга HL  4,0 мм х 49,0 мм</t>
  </si>
  <si>
    <t>712.6066</t>
  </si>
  <si>
    <t>Цанга HL  4,8 мм х 49,0 мм</t>
  </si>
  <si>
    <t>775.0062</t>
  </si>
  <si>
    <t>Цанга  1,6 мм х 56,0 мм</t>
  </si>
  <si>
    <t>775.0063</t>
  </si>
  <si>
    <t>Цанга  2,4 мм х 56,0 мм</t>
  </si>
  <si>
    <t>775.0064</t>
  </si>
  <si>
    <t>Цанга  3,2 мм х 56,0 мм</t>
  </si>
  <si>
    <t>775.0065</t>
  </si>
  <si>
    <t>Цанга  4,0 мм х 56,0 мм</t>
  </si>
  <si>
    <t>775.0066</t>
  </si>
  <si>
    <t>Цанга  4,8 мм х 56,0 мм</t>
  </si>
  <si>
    <t>775.0067</t>
  </si>
  <si>
    <t>Цанга  2,0 мм х 56,0 мм</t>
  </si>
  <si>
    <t>773.0172</t>
  </si>
  <si>
    <t>Цанга  1,6 мм х 47,0 мм  с диффузором</t>
  </si>
  <si>
    <t>773.0173</t>
  </si>
  <si>
    <t>Цанга  2,4 мм х 47,0 мм  с диффузором</t>
  </si>
  <si>
    <t>773.0174</t>
  </si>
  <si>
    <t>Цанга  3,2 мм х 47,0 мм  с диффузором</t>
  </si>
  <si>
    <t>773.0175</t>
  </si>
  <si>
    <t>Цанга  4,0 мм х 47,0 мм  с диффузором</t>
  </si>
  <si>
    <t>773.0176</t>
  </si>
  <si>
    <t>Цанга  4,8 мм х 47,0 мм  с диффузором</t>
  </si>
  <si>
    <t>773.0177</t>
  </si>
  <si>
    <t>Цанга  2,0 мм х 47,0 мм  с диффузором</t>
  </si>
  <si>
    <t>776.0061</t>
  </si>
  <si>
    <t>Цанга  1,0 мм х 35,0 мм</t>
  </si>
  <si>
    <t>ABITIG 150/ABITIG 150F, ABITIG 260W</t>
  </si>
  <si>
    <t>776.0062</t>
  </si>
  <si>
    <t>Цанга  1,6 мм х 35,0 мм</t>
  </si>
  <si>
    <t>776.0063</t>
  </si>
  <si>
    <t>Цанга  2,4 мм х 35,0 мм</t>
  </si>
  <si>
    <t>776.0064</t>
  </si>
  <si>
    <t>Цанга  3,2 мм х 35,0 мм</t>
  </si>
  <si>
    <t>776.0067</t>
  </si>
  <si>
    <t>Цанга  2,0 мм х 35,0 мм</t>
  </si>
  <si>
    <t>776.0171</t>
  </si>
  <si>
    <t>Цанга  1,0 мм х 33,0 мм  с диффузором</t>
  </si>
  <si>
    <t>776.0172</t>
  </si>
  <si>
    <t>Цанга  1,6 мм х 33,0 мм  с диффузором</t>
  </si>
  <si>
    <t>776.0173</t>
  </si>
  <si>
    <t>Цанга  2,4 мм х 33,0 мм  с диффузором</t>
  </si>
  <si>
    <t>776.0174</t>
  </si>
  <si>
    <t>Цанга  3,2 мм х 33,0 мм  с диффузором</t>
  </si>
  <si>
    <t>776.0177</t>
  </si>
  <si>
    <t>Цанга  2,0 мм х 33,0 мм  с диффузором</t>
  </si>
  <si>
    <t>701.0275</t>
  </si>
  <si>
    <t>Корпус цанги WE-D 0,5-1,0 мм</t>
  </si>
  <si>
    <t>701.0279</t>
  </si>
  <si>
    <t>Корпус цанги WE-D 1,2 мм</t>
  </si>
  <si>
    <t>701.0276</t>
  </si>
  <si>
    <t>Корпус цанги WE-D 1,6 мм</t>
  </si>
  <si>
    <t>701.0280</t>
  </si>
  <si>
    <t>Корпус цанги WE-D 2,0 мм</t>
  </si>
  <si>
    <t>701.0277</t>
  </si>
  <si>
    <t>Корпус цанги WE-D 2,4 мм</t>
  </si>
  <si>
    <t>701.0278</t>
  </si>
  <si>
    <t>Корпус цанги WE-D 3,2 мм</t>
  </si>
  <si>
    <t>701.0301</t>
  </si>
  <si>
    <t>Корпус цанги WE-D 0,5-1,0 мм (с диффузором VE=10)</t>
  </si>
  <si>
    <t>701.0313</t>
  </si>
  <si>
    <t>Корпус цанги WE-D 1,2 мм     (с диффузором VE=10)</t>
  </si>
  <si>
    <t>701.0307</t>
  </si>
  <si>
    <t>Корпус цанги WE-D 1,6 мм     (с диффузором VE=10)</t>
  </si>
  <si>
    <t>701.0315</t>
  </si>
  <si>
    <t>Корпус цанги WE-D 2,0 мм     (с диффузором VE=10)</t>
  </si>
  <si>
    <t>701.0309</t>
  </si>
  <si>
    <t>Корпус цанги WE-D 2,4 мм     (с диффузором VE=10)</t>
  </si>
  <si>
    <t>701.0311</t>
  </si>
  <si>
    <t>Корпус цанги WE-D 3,2 мм     (с диффузором VE=10)</t>
  </si>
  <si>
    <t>701.1230</t>
  </si>
  <si>
    <t>Корпус цанги WE-D 0,5-1,0 мм (с диффузором VE=5)</t>
  </si>
  <si>
    <t>701.1231</t>
  </si>
  <si>
    <t>Корпус цанги WE-D 1,6 мм     (с диффузором VE=5)</t>
  </si>
  <si>
    <t>701.1232</t>
  </si>
  <si>
    <t>Корпус цанги WE-D 2,4 мм     (с диффузором VE=5)</t>
  </si>
  <si>
    <t>701.1233</t>
  </si>
  <si>
    <t>Корпус цанги WE-D 3,2 мм     (с диффузором VE=5)</t>
  </si>
  <si>
    <t>701.0190</t>
  </si>
  <si>
    <t>Корпус цанги WE-D 0,5-1,2 мм</t>
  </si>
  <si>
    <t>701.0191</t>
  </si>
  <si>
    <t>701.0196</t>
  </si>
  <si>
    <t>Корпус цанги WE-D 2,0-2,4 мм</t>
  </si>
  <si>
    <t>701.0197</t>
  </si>
  <si>
    <t>701.0198</t>
  </si>
  <si>
    <t>Корпус цанги WE-D 4,0 мм</t>
  </si>
  <si>
    <t>701.0201</t>
  </si>
  <si>
    <t>Корпус цанги WE-D 0,5-1,2 мм (с диффузором)</t>
  </si>
  <si>
    <t>701.0203</t>
  </si>
  <si>
    <t>Корпус цанги WE-D 1,6 мм     (с диффузором)</t>
  </si>
  <si>
    <t>701.0207</t>
  </si>
  <si>
    <t>Корпус цанги WE-D 2,0-2,4 мм (с диффузором)</t>
  </si>
  <si>
    <t>701.0209</t>
  </si>
  <si>
    <t>Корпус цанги WE-D 3,2 мм     (с диффузором)</t>
  </si>
  <si>
    <t>701.0211</t>
  </si>
  <si>
    <t>Корпус цанги WE-D 4,0 мм     (с диффузором)</t>
  </si>
  <si>
    <t>701.1116</t>
  </si>
  <si>
    <t>701.1117</t>
  </si>
  <si>
    <t>Корпус цанги WE-D 2,4 мм     (с диффузором)</t>
  </si>
  <si>
    <t>701.1118</t>
  </si>
  <si>
    <t>701.1208</t>
  </si>
  <si>
    <t>701.0479</t>
  </si>
  <si>
    <t>Корпус цанги WE-D 0,5 мм</t>
  </si>
  <si>
    <t>701.0480</t>
  </si>
  <si>
    <t>Корпус цанги WE-D 1,0 мм</t>
  </si>
  <si>
    <t>701.0481</t>
  </si>
  <si>
    <t>701.0482</t>
  </si>
  <si>
    <t>701.0483</t>
  </si>
  <si>
    <t>701.0484</t>
  </si>
  <si>
    <t>Корпус цанги WE-D 0,5-1,0 мм (с диффузором)</t>
  </si>
  <si>
    <t>Корпус цанги WE-D 1,2 мм     (с диффузором)</t>
  </si>
  <si>
    <t>Корпус цанги WE-D 2,0 мм     (с диффузором)</t>
  </si>
  <si>
    <t>712.0072</t>
  </si>
  <si>
    <t>712.0073</t>
  </si>
  <si>
    <t>712.0074</t>
  </si>
  <si>
    <t>712.0075</t>
  </si>
  <si>
    <t>712.0101</t>
  </si>
  <si>
    <t>712.0102</t>
  </si>
  <si>
    <t>712.0103</t>
  </si>
  <si>
    <t>712.0104</t>
  </si>
  <si>
    <t>712.6074</t>
  </si>
  <si>
    <t>Корпус цанги    WE-D 0,5-3,2 мм</t>
  </si>
  <si>
    <t>712.6076</t>
  </si>
  <si>
    <t>Корпус цанги HL WE-D 3,2-4,8 мм</t>
  </si>
  <si>
    <t>712.6099</t>
  </si>
  <si>
    <t>Корпус цанги    WE-D 0,5 мм  (с диффузором)</t>
  </si>
  <si>
    <t>712.6100</t>
  </si>
  <si>
    <t>Корпус цанги    WE-D 1,0 мм  (с диффузором)</t>
  </si>
  <si>
    <t>712.6101</t>
  </si>
  <si>
    <t>Корпус цанги    WE-D 1,6 мм  (с диффузором)</t>
  </si>
  <si>
    <t>712.6102</t>
  </si>
  <si>
    <t>Корпус цанги    WE-D 2,4 мм  (с диффузором)</t>
  </si>
  <si>
    <t>712.6103</t>
  </si>
  <si>
    <t>Корпус цанги    WE-D 3,2 мм  (с диффузором)</t>
  </si>
  <si>
    <t>712.6104</t>
  </si>
  <si>
    <t>Корпус цанги    WE-D 4,0 мм  (с диффузором)</t>
  </si>
  <si>
    <t>712.6105</t>
  </si>
  <si>
    <t>Корпус цанги    WE-D 4,8 мм  (с диффузором)</t>
  </si>
  <si>
    <t>701.0281</t>
  </si>
  <si>
    <t>Керамическое сопло-; № 4 (NW 6,5 мм / L 30,0 мм)</t>
  </si>
  <si>
    <t>701.0282</t>
  </si>
  <si>
    <t>Керамическое сопло-; № 5 (NW 8,0 мм / L 30,0 мм)</t>
  </si>
  <si>
    <t>701.0283</t>
  </si>
  <si>
    <t>Керамическое сопло-; № 6 (NW 9,5 мм / L 30,0 мм)</t>
  </si>
  <si>
    <t>701.0284</t>
  </si>
  <si>
    <t>Керамическое сопло-; № 7 (NW 11,0 мм / L 30,0 мм)</t>
  </si>
  <si>
    <t>701.0285</t>
  </si>
  <si>
    <t>Керамическое сопло-; № 8 (NW 12,5 мм / L 30,0 мм)</t>
  </si>
  <si>
    <t>701.0286</t>
  </si>
  <si>
    <t>Керамическое сопло-; №10 (NW 16,0 мм / L 30,0 мм)</t>
  </si>
  <si>
    <t>701.0289</t>
  </si>
  <si>
    <t>Керамическое сопло-; № 4 (NW 6,5 мм / L 48,0 мм)</t>
  </si>
  <si>
    <t>701.0290</t>
  </si>
  <si>
    <t>Керамическое сопло-; № 5 (NW 8,0 мм / L 48,0 мм)</t>
  </si>
  <si>
    <t>701.0291</t>
  </si>
  <si>
    <t>Керамическое сопло-; № 6 (NW 9,5 мм / L 48,0 мм)</t>
  </si>
  <si>
    <t>701.0293</t>
  </si>
  <si>
    <t>Керамическое сопло-; № 4 (NW 6,5 мм / L 63,0 мм)</t>
  </si>
  <si>
    <t>701.0294</t>
  </si>
  <si>
    <t>Керамическое сопло-; № 5 (NW 8,0 мм / L 63,0 мм)</t>
  </si>
  <si>
    <t>701.0296</t>
  </si>
  <si>
    <t>Керамическое сопло-; № 4 (NW 6,5 мм / L 89,0 мм)</t>
  </si>
  <si>
    <t>701.0317</t>
  </si>
  <si>
    <t>Керамическое сопло-; № 4 (NW 6,5 мм / L 25,5 мм)</t>
  </si>
  <si>
    <t>SRT 9 (ABITIG 9), SRT 9V (ABITIG 9V), SRT 20 (ABITIG 20)                 (для корпуса цанги с диффузором 701.03..)</t>
  </si>
  <si>
    <t>701.0318</t>
  </si>
  <si>
    <t>Керамическое сопло-; № 5 (NW 8,0 мм / L 25,5 мм)</t>
  </si>
  <si>
    <t>SRT 9 (ABITIG 9), SRT 9V (ABITIG 9V), SRT 20 (ABITIG 20)                (для корпуса цанги с диффузором 701.03..)</t>
  </si>
  <si>
    <t>701.0319</t>
  </si>
  <si>
    <t>Керамическое сопло-; № 6 (NW 9,5 мм / L 25,5 мм)</t>
  </si>
  <si>
    <t>701.0320</t>
  </si>
  <si>
    <t>Керамическое сопло-; № 7 (NW 11,0 мм / L 25,5 мм)</t>
  </si>
  <si>
    <t>701.1199</t>
  </si>
  <si>
    <t>SRT 9 (ABITIG 9), SRT 9V (ABITIG 9V), SRT 20 (ABITIG 20)                      (для корпуса цанги с диффузором 701.123....)</t>
  </si>
  <si>
    <t>701.1200</t>
  </si>
  <si>
    <t>Керамическое сопло-; № 8 (NW 12,5 мм / L 48,0 мм)</t>
  </si>
  <si>
    <t>SRT 9 (ABITIG 9), SRT 9V (ABITIG 9V), SRT 20 (ABITIG 20)                 (для корпуса цанги с диффузором 701.123....)</t>
  </si>
  <si>
    <t>701.1201</t>
  </si>
  <si>
    <t>SRT 9 (ABITIG 9), SRT 9V (ABITIG 9V), SRT 20 (ABITIG 20)                (для корпуса цанги с диффузором 701.123....)</t>
  </si>
  <si>
    <t>701.0107</t>
  </si>
  <si>
    <t>Керамическое сопло-; № 4 (NW 6,5 мм / L 47,0 мм)</t>
  </si>
  <si>
    <t>SRT 17, SRT 17V, SRT 17FXV, SRT 26, SRT 26V, SRT 26FXV, SRT 18</t>
  </si>
  <si>
    <t>701.0108</t>
  </si>
  <si>
    <t>Керамическое сопло-; № 5 (NW 8,0 мм / L 47,0 мм)</t>
  </si>
  <si>
    <t>701.0109</t>
  </si>
  <si>
    <t>Керамическое сопло-; № 6 (NW 9,5 мм / L 47,0 мм)</t>
  </si>
  <si>
    <t>701.0110</t>
  </si>
  <si>
    <t>Керамическое сопло-; № 7 (NW 11,0 мм / L 47,0 мм)</t>
  </si>
  <si>
    <t>701.0111</t>
  </si>
  <si>
    <t>Керамическое сопло-; № 8 (NW 12,5 мм / L 47,0 мм)</t>
  </si>
  <si>
    <t>701.0113</t>
  </si>
  <si>
    <t>Керамическое сопло-; №10 (NW 16,0 мм / L 47,0 мм)</t>
  </si>
  <si>
    <t>701.0114</t>
  </si>
  <si>
    <t>Керамическое сопло-; №12 (NW 19,5 мм / L 50,0 мм)</t>
  </si>
  <si>
    <t>701.0115</t>
  </si>
  <si>
    <t>Керамическое сопло-; № 5 (NW 8,0 мм / L 76,0 мм)</t>
  </si>
  <si>
    <t>701.0116</t>
  </si>
  <si>
    <t>Керамическое сопло-; № 6 (NW 9,5 мм / L 76,0 мм)</t>
  </si>
  <si>
    <t>701.0117</t>
  </si>
  <si>
    <t>Керамическое сопло-; № 7 (NW 11,0 мм / L 76,0 мм)</t>
  </si>
  <si>
    <t>701.0420</t>
  </si>
  <si>
    <t>Керамическое сопло-; № 4 (NW 6,5 мм / L 42,0 мм)</t>
  </si>
  <si>
    <t>SRT 18SC  (ABITIG 18SC)  (для корпуса цанги с диффузором 701.02..)</t>
  </si>
  <si>
    <t>701.0421</t>
  </si>
  <si>
    <t>Керамическое сопло-; № 5 (NW 8,0 мм / L 42,0 мм)</t>
  </si>
  <si>
    <t>701.0422</t>
  </si>
  <si>
    <t>Керамическое сопло-; № 6 (NW 9,5 мм / L 42,0 мм)</t>
  </si>
  <si>
    <t>701.0423</t>
  </si>
  <si>
    <t>Керамическое сопло-; № 7 (NW 11,0 мм / L 42,0 мм)</t>
  </si>
  <si>
    <t>701.0424</t>
  </si>
  <si>
    <t>Керамическое сопло-; № 8 (NW 12,5 мм / L 42,0 мм)</t>
  </si>
  <si>
    <t>701.0426</t>
  </si>
  <si>
    <t>Керамическое сопло-; №12 (NW 19,5 мм / L 42,0 мм)</t>
  </si>
  <si>
    <t>701.0427</t>
  </si>
  <si>
    <t>701.0428</t>
  </si>
  <si>
    <t>701.0429</t>
  </si>
  <si>
    <t>701.1121</t>
  </si>
  <si>
    <t>Керамическое сопло-; №12 (NW 19,5 мм / L 48,0 мм)</t>
  </si>
  <si>
    <t>для корпуса цанги с диффузором 701.1...</t>
  </si>
  <si>
    <t>701.1202</t>
  </si>
  <si>
    <t>Керамическое сопло-;     (NW 24,0 мм / L 34,0 мм)</t>
  </si>
  <si>
    <t>701.0468</t>
  </si>
  <si>
    <t>Керамическое сопло-; № 4 (NW 6,5 мм / L 16,5 мм)</t>
  </si>
  <si>
    <t>701.0469</t>
  </si>
  <si>
    <t>Керамическое сопло-; № 5 (NW 8,0 мм / L 16,5 мм)</t>
  </si>
  <si>
    <t>701.0470</t>
  </si>
  <si>
    <t>Керамическое сопло-; № 6 (NW 9,5 мм / L 16,54 мм)</t>
  </si>
  <si>
    <t>701.0471</t>
  </si>
  <si>
    <t>Керамическое сопло-; № 4L (NW 6,5 мм / L 29,0 мм)</t>
  </si>
  <si>
    <t>701.0472</t>
  </si>
  <si>
    <t>Керамическое сопло-; № 6L (NW 6,5 мм / L 29,0 мм)</t>
  </si>
  <si>
    <t>701.0473</t>
  </si>
  <si>
    <t>Керамическое сопло-; № 4L (NW 6,5 мм / L 62,5 мм)</t>
  </si>
  <si>
    <t>701.0474</t>
  </si>
  <si>
    <t>Керамическое сопло-; № 5L (NW 6,5 мм / L 91,5 мм)</t>
  </si>
  <si>
    <t>Керамическое сопло-; № 7 (NW 6,5 мм / L 25,5 мм)</t>
  </si>
  <si>
    <t>704.0046</t>
  </si>
  <si>
    <t>Керамическое сопло-; № 4 (NW 6,5 мм / L 43,0 мм)</t>
  </si>
  <si>
    <t>SRT 12-1  (ABITIG 12-1)</t>
  </si>
  <si>
    <t>704.0047</t>
  </si>
  <si>
    <t>Керамическое сопло-; № 5 (NW 8,0 мм / L 43,0 мм)</t>
  </si>
  <si>
    <t>704.0048</t>
  </si>
  <si>
    <t>Керамическое сопло-; № 6 (NW 9,5 мм / L 43,0 мм)</t>
  </si>
  <si>
    <t>704.0049</t>
  </si>
  <si>
    <t>Керамическое сопло-; № 7 (NW 11,0 мм / L 43,0 мм)</t>
  </si>
  <si>
    <t>704.0050</t>
  </si>
  <si>
    <t>Керамическое сопло-; № 8 (NW 12,5 мм / L 43,0 мм)</t>
  </si>
  <si>
    <t>704.0051</t>
  </si>
  <si>
    <t>Керамическое сопло-; № 9 (NW 14,5 мм / L 43,0 мм)</t>
  </si>
  <si>
    <t>704.0052</t>
  </si>
  <si>
    <t>Керамическое сопло-; №10 (NW 16,0 мм / L 43,0 мм)</t>
  </si>
  <si>
    <t>704.0053</t>
  </si>
  <si>
    <t>Керамическое сопло-; №11 (NW 17,5 мм / L 48,0 мм)</t>
  </si>
  <si>
    <t>775.0081</t>
  </si>
  <si>
    <t>Керамическое сопло-;  (NW 7,5 мм / L 37,0 мм)</t>
  </si>
  <si>
    <t>775.0082</t>
  </si>
  <si>
    <t>Керамическое сопло-;  (NW 10,0 мм / L 37,0 мм)</t>
  </si>
  <si>
    <t>775.0083</t>
  </si>
  <si>
    <t>Керамическое сопло-;  (NW 13,0 мм / L 37,0 мм)</t>
  </si>
  <si>
    <t>775.0084</t>
  </si>
  <si>
    <t>Керамическое сопло-;  (NW 15,0 мм / L 37,0 мм)</t>
  </si>
  <si>
    <t>777.0082</t>
  </si>
  <si>
    <t>Керамическое сопло-; (NW 8,0 мм / L 26,0 мм)</t>
  </si>
  <si>
    <t>ABITIG 150/ABITIG 260W</t>
  </si>
  <si>
    <t>777.0083</t>
  </si>
  <si>
    <t>Керамическое сопло-; (NW 10,0 мм / L 26,0 мм)</t>
  </si>
  <si>
    <t xml:space="preserve">Вольфрамовые электроды </t>
  </si>
  <si>
    <t>700.0003</t>
  </si>
  <si>
    <t>Вольфрамовые электроды WP - D 1,0 / 175 мм</t>
  </si>
  <si>
    <t>Тип WP (зеленый, без присадок)</t>
  </si>
  <si>
    <t>700.0007</t>
  </si>
  <si>
    <t>Вольфрамовые электроды WP - D 1,6 / 175 мм</t>
  </si>
  <si>
    <t>700.0009</t>
  </si>
  <si>
    <t>Вольфрамовые электроды WP - D 2,0 / 175 мм</t>
  </si>
  <si>
    <t xml:space="preserve">При переменном токе меньшее влияние выпрямителя и, за счет </t>
  </si>
  <si>
    <t>700.0012</t>
  </si>
  <si>
    <t>Вольфрамовые электроды WP - D 2,4 / 175 мм</t>
  </si>
  <si>
    <t>этого, хорошая стабильность дуги; гладкий, шароообразный</t>
  </si>
  <si>
    <t>700.0137</t>
  </si>
  <si>
    <t>Вольфрамовые электроды WP - D 3,0 / 175 мм</t>
  </si>
  <si>
    <t>конец электрода; дешевле электродов с присадками</t>
  </si>
  <si>
    <t>700.0016</t>
  </si>
  <si>
    <t>Вольфрамовые электроды WP - D 3,2 / 175 мм</t>
  </si>
  <si>
    <t>700.0018</t>
  </si>
  <si>
    <t>Вольфрамовые электроды WP - D 4,0 / 175 мм</t>
  </si>
  <si>
    <t>700.0020</t>
  </si>
  <si>
    <t>Вольфрамовые электроды WP - D 4,8 / 175 мм</t>
  </si>
  <si>
    <t>700.0021</t>
  </si>
  <si>
    <t>Вольфрамовые электроды WP - D 5,0 / 175 мм</t>
  </si>
  <si>
    <t xml:space="preserve">Для работы переменным током. Алюминий и его сплавы, бронза алюминиевая, магний и его сплавы, никель и его сплавы </t>
  </si>
  <si>
    <t>700.0022</t>
  </si>
  <si>
    <t>Вольфрамовые электроды WP - D 6,4 / 176 мм</t>
  </si>
  <si>
    <t>700.0094</t>
  </si>
  <si>
    <t>Вольфрамовые электроды WT - D 3,0 / 175 мм</t>
  </si>
  <si>
    <t>зажигания дуги, срок службы и допустимую плотность тока для</t>
  </si>
  <si>
    <t>700.0105</t>
  </si>
  <si>
    <t>Вольфрамовые электроды WT - D 4,8 / 175 мм</t>
  </si>
  <si>
    <t>700.0157</t>
  </si>
  <si>
    <t>Вольфрамовые электроды WL - D 1,0 / 175 мм</t>
  </si>
  <si>
    <t>700.0158</t>
  </si>
  <si>
    <t>Вольфрамовые электроды WL - D 1,6 / 175 мм</t>
  </si>
  <si>
    <r>
      <t>Тип WL10 (чёрный, с оксидом лантана LaO</t>
    </r>
    <r>
      <rPr>
        <b/>
        <vertAlign val="subscript"/>
        <sz val="9"/>
        <rFont val="Courier New"/>
        <family val="3"/>
      </rPr>
      <t>2</t>
    </r>
    <r>
      <rPr>
        <b/>
        <sz val="9"/>
        <rFont val="Courier New"/>
        <family val="3"/>
      </rPr>
      <t>)</t>
    </r>
  </si>
  <si>
    <t>700.0159</t>
  </si>
  <si>
    <t>Вольфрамовые электроды WL - D 2,0 / 175 мм</t>
  </si>
  <si>
    <t xml:space="preserve">Для работы прямым и переменным током. </t>
  </si>
  <si>
    <t>700.0160</t>
  </si>
  <si>
    <t>Вольфрамовые электроды WL - D 2,4 / 175 мм</t>
  </si>
  <si>
    <t xml:space="preserve"> Соединение тонких листов, высоколегируемые стали, наплавка на вентилях, </t>
  </si>
  <si>
    <t>700.0161</t>
  </si>
  <si>
    <t>Вольфрамовые электроды WL - D 3,0 / 175 мм</t>
  </si>
  <si>
    <t>формах, резка алюминия, меди, бронзы и высоколегируемых сталей</t>
  </si>
  <si>
    <t>700.0162</t>
  </si>
  <si>
    <t>Вольфрамовые электроды WL - D 3,2 / 175 мм</t>
  </si>
  <si>
    <t>700.0163</t>
  </si>
  <si>
    <t>Вольфрамовые электроды WL - D 4,0 / 175 мм</t>
  </si>
  <si>
    <t>700.0164</t>
  </si>
  <si>
    <t>Вольфрамовые электроды WL - D 4,8 / 175 мм</t>
  </si>
  <si>
    <t>700.0165</t>
  </si>
  <si>
    <t>Вольфрамовые электроды WL - D 6,4 / 175 мм</t>
  </si>
  <si>
    <t>700.0166</t>
  </si>
  <si>
    <t>Вольфрамовые электроды WC - D 1,0 / 175 мм</t>
  </si>
  <si>
    <t>700.0167</t>
  </si>
  <si>
    <t>Вольфрамовые электроды WC - D 1,6 / 175 мм</t>
  </si>
  <si>
    <r>
      <t>Тип WC 20 (серый, с оксидом цезия  % СеО</t>
    </r>
    <r>
      <rPr>
        <b/>
        <vertAlign val="subscript"/>
        <sz val="9"/>
        <rFont val="Courier New"/>
        <family val="3"/>
      </rPr>
      <t>2</t>
    </r>
    <r>
      <rPr>
        <b/>
        <sz val="9"/>
        <rFont val="Courier New"/>
        <family val="3"/>
      </rPr>
      <t>)</t>
    </r>
  </si>
  <si>
    <t>700.0168</t>
  </si>
  <si>
    <t>Вольфрамовые электроды WC - D 2,0 / 175 мм</t>
  </si>
  <si>
    <t>Для работы прямым током. Нержавеющие, кислото- и термоустойчивые стали,</t>
  </si>
  <si>
    <t>700.0169</t>
  </si>
  <si>
    <t>Вольфрамовые электроды WC - D 2,4 / 175 мм</t>
  </si>
  <si>
    <t>700.0250</t>
  </si>
  <si>
    <t>Вольфрамовые электроды WC - D 3,0 / 175 мм</t>
  </si>
  <si>
    <t xml:space="preserve"> высокосплавляющиеся металлы как например молибден, танталь, ниоб и их сплавы, </t>
  </si>
  <si>
    <t>700.0170</t>
  </si>
  <si>
    <t>Вольфрамовые электроды WC - D 3,2 / 175 мм</t>
  </si>
  <si>
    <t>медь, бронза, бронза кремниевая, никель и его сплавы, титан и его сплавы</t>
  </si>
  <si>
    <t>700.0171</t>
  </si>
  <si>
    <t>Вольфрамовые электроды WC - D 4,0 / 175 мм</t>
  </si>
  <si>
    <t>700.0172</t>
  </si>
  <si>
    <t>Вольфрамовые электроды WC - D 4,8 / 175 мм</t>
  </si>
  <si>
    <t>700.0179</t>
  </si>
  <si>
    <t>Вольфрамовые электроды WC - D 6,4 / 175 мм</t>
  </si>
  <si>
    <t>700.0195</t>
  </si>
  <si>
    <r>
      <t>Вольфрамовые электроды WS</t>
    </r>
    <r>
      <rPr>
        <vertAlign val="subscript"/>
        <sz val="9"/>
        <rFont val="Courier New"/>
        <family val="3"/>
      </rPr>
      <t>2</t>
    </r>
    <r>
      <rPr>
        <sz val="9"/>
        <rFont val="Courier New"/>
        <family val="3"/>
      </rPr>
      <t xml:space="preserve"> - D 1,0 / 175 мм</t>
    </r>
  </si>
  <si>
    <t>700.0196</t>
  </si>
  <si>
    <r>
      <t>Вольфрамовые электроды WS</t>
    </r>
    <r>
      <rPr>
        <vertAlign val="subscript"/>
        <sz val="9"/>
        <rFont val="Courier New"/>
        <family val="3"/>
      </rPr>
      <t>2</t>
    </r>
    <r>
      <rPr>
        <sz val="9"/>
        <rFont val="Courier New"/>
        <family val="3"/>
      </rPr>
      <t xml:space="preserve"> - D 1,6 / 175 мм</t>
    </r>
  </si>
  <si>
    <r>
      <t>Тип WS</t>
    </r>
    <r>
      <rPr>
        <b/>
        <vertAlign val="subscript"/>
        <sz val="9"/>
        <rFont val="Courier New"/>
        <family val="3"/>
      </rPr>
      <t>2</t>
    </r>
    <r>
      <rPr>
        <b/>
        <sz val="9"/>
        <rFont val="Courier New"/>
        <family val="3"/>
      </rPr>
      <t xml:space="preserve"> (бирюзовый, с оксидом лантана 1,2…1,4% La2O2)</t>
    </r>
  </si>
  <si>
    <t>700.0197</t>
  </si>
  <si>
    <r>
      <t>Вольфрамовые электроды WS</t>
    </r>
    <r>
      <rPr>
        <vertAlign val="subscript"/>
        <sz val="9"/>
        <rFont val="Courier New"/>
        <family val="3"/>
      </rPr>
      <t>2</t>
    </r>
    <r>
      <rPr>
        <sz val="9"/>
        <rFont val="Courier New"/>
        <family val="3"/>
      </rPr>
      <t xml:space="preserve"> - D 2,0 / 175 мм</t>
    </r>
  </si>
  <si>
    <t>700.0198</t>
  </si>
  <si>
    <r>
      <t>Вольфрамовые электроды WS</t>
    </r>
    <r>
      <rPr>
        <vertAlign val="subscript"/>
        <sz val="9"/>
        <rFont val="Courier New"/>
        <family val="3"/>
      </rPr>
      <t>2</t>
    </r>
    <r>
      <rPr>
        <sz val="9"/>
        <rFont val="Courier New"/>
        <family val="3"/>
      </rPr>
      <t xml:space="preserve"> - D 2,4 / 175 мм</t>
    </r>
  </si>
  <si>
    <t>Увеличение срока службы по сравнению с электродами WT</t>
  </si>
  <si>
    <t>700.0199</t>
  </si>
  <si>
    <r>
      <t>Вольфрамовые электроды WS</t>
    </r>
    <r>
      <rPr>
        <vertAlign val="subscript"/>
        <sz val="9"/>
        <rFont val="Courier New"/>
        <family val="3"/>
      </rPr>
      <t>2</t>
    </r>
    <r>
      <rPr>
        <sz val="9"/>
        <rFont val="Courier New"/>
        <family val="3"/>
      </rPr>
      <t xml:space="preserve"> - D 3,0 / 175 мм</t>
    </r>
  </si>
  <si>
    <t>700.0200</t>
  </si>
  <si>
    <r>
      <t>Вольфрамовые электроды WS</t>
    </r>
    <r>
      <rPr>
        <vertAlign val="subscript"/>
        <sz val="9"/>
        <rFont val="Courier New"/>
        <family val="3"/>
      </rPr>
      <t>2</t>
    </r>
    <r>
      <rPr>
        <sz val="9"/>
        <rFont val="Courier New"/>
        <family val="3"/>
      </rPr>
      <t xml:space="preserve"> - D 3,2 / 175 мм</t>
    </r>
  </si>
  <si>
    <t>700.0201</t>
  </si>
  <si>
    <r>
      <t>Вольфрамовые электроды WS</t>
    </r>
    <r>
      <rPr>
        <vertAlign val="subscript"/>
        <sz val="9"/>
        <rFont val="Courier New"/>
        <family val="3"/>
      </rPr>
      <t>2</t>
    </r>
    <r>
      <rPr>
        <sz val="9"/>
        <rFont val="Courier New"/>
        <family val="3"/>
      </rPr>
      <t xml:space="preserve"> - D 4,0 / 175 мм</t>
    </r>
  </si>
  <si>
    <t>700.0202</t>
  </si>
  <si>
    <r>
      <t>Вольфрамовые электроды WS</t>
    </r>
    <r>
      <rPr>
        <vertAlign val="subscript"/>
        <sz val="9"/>
        <rFont val="Courier New"/>
        <family val="3"/>
      </rPr>
      <t>2</t>
    </r>
    <r>
      <rPr>
        <sz val="9"/>
        <rFont val="Courier New"/>
        <family val="3"/>
      </rPr>
      <t xml:space="preserve"> - D 4,8 / 175 мм</t>
    </r>
  </si>
  <si>
    <t>700.2195</t>
  </si>
  <si>
    <t>Вольфрамовые электроды WR2 - D 1,0 / 175 мм</t>
  </si>
  <si>
    <t>700.2196</t>
  </si>
  <si>
    <t>Вольфрамовые электроды WR2 - D 1,6 / 175 мм</t>
  </si>
  <si>
    <t>Тип WR2 (бирюзовый, с оксидом лантана 1,2…1,4% La2O2)</t>
  </si>
  <si>
    <t>700.2197</t>
  </si>
  <si>
    <t>Вольфрамовые электроды WR2 - D 2,0 / 175 мм</t>
  </si>
  <si>
    <t>700.2198</t>
  </si>
  <si>
    <t>Вольфрамовые электроды WR2 - D 2,4 / 175 мм</t>
  </si>
  <si>
    <t>700.2199</t>
  </si>
  <si>
    <t>Вольфрамовые электроды WR2 - D 3,0 / 175 мм</t>
  </si>
  <si>
    <t>700.2200</t>
  </si>
  <si>
    <t>Вольфрамовые электроды WR2 - D 3,2 / 175 мм</t>
  </si>
  <si>
    <t>700.2201</t>
  </si>
  <si>
    <t>Вольфрамовые электроды WR2 - D 4,0 / 175 мм</t>
  </si>
  <si>
    <t>700.2202</t>
  </si>
  <si>
    <t>Вольфрамовые электроды WR2 - D 4,8 / 175 мм</t>
  </si>
  <si>
    <t>Электрододержатели</t>
  </si>
  <si>
    <t>512.D060</t>
  </si>
  <si>
    <t>Электрододержатель DE 2200</t>
  </si>
  <si>
    <t>200(250)А - 60(35)%ПВ , D электрода 2,0 - 4,0 мм</t>
  </si>
  <si>
    <t>512.D060.1</t>
  </si>
  <si>
    <t>Электрододержатель DE 2200 в упаковке</t>
  </si>
  <si>
    <t>512.D070</t>
  </si>
  <si>
    <t>Электрододержатель DE 2300</t>
  </si>
  <si>
    <t>300(400)А - 60(35)%ПВ , D электрода 2,0 - 6,3 мм</t>
  </si>
  <si>
    <t>512.D070.1</t>
  </si>
  <si>
    <t>Электрододержатель DE 2300  упаковке</t>
  </si>
  <si>
    <t>512.D080</t>
  </si>
  <si>
    <t>Электрододержатель DE 2400</t>
  </si>
  <si>
    <t>400(500)А - 60(35)%ПВ , D электрода 4,0 - 8,0 мм</t>
  </si>
  <si>
    <t>512.D080.1</t>
  </si>
  <si>
    <t>Электрододержатель DE 2400  упаковке</t>
  </si>
  <si>
    <t>512.D090</t>
  </si>
  <si>
    <t>Электрододержатель DE 2500</t>
  </si>
  <si>
    <t>500(600)А - 60(35)%ПВ , D электрода 4,0 - 10,0 мм</t>
  </si>
  <si>
    <t>512.D090.1</t>
  </si>
  <si>
    <t>Электрододержатель DE 2500  упаковке</t>
  </si>
  <si>
    <t>Изоляционные накладки к электрододержателям/строгачам канавок</t>
  </si>
  <si>
    <t>512.D021</t>
  </si>
  <si>
    <t>ИН 1200</t>
  </si>
  <si>
    <t>DE 2200</t>
  </si>
  <si>
    <t>512.D031</t>
  </si>
  <si>
    <t>ИН 1300</t>
  </si>
  <si>
    <t>DE 2300</t>
  </si>
  <si>
    <t>512.D041</t>
  </si>
  <si>
    <t>ИН 378</t>
  </si>
  <si>
    <t>DE 2400</t>
  </si>
  <si>
    <t>512.D091</t>
  </si>
  <si>
    <t>ИН 367</t>
  </si>
  <si>
    <t>DE 2500/К 10/12</t>
  </si>
  <si>
    <t>Строгачи канавок</t>
  </si>
  <si>
    <t>516.D001</t>
  </si>
  <si>
    <t>Строгач К 10   3,00 м</t>
  </si>
  <si>
    <t xml:space="preserve">500А - 60%ПВ, D электрода круглого(пластинчатого) 4,0 - 10,0 мм </t>
  </si>
  <si>
    <t>516.D002</t>
  </si>
  <si>
    <t>Строгач K 12   3,00 м</t>
  </si>
  <si>
    <t xml:space="preserve">600А - 60%ПВ, D электрода круглого(пластинчатого) 4,0 - 12,0 мм                     </t>
  </si>
  <si>
    <t>516.D003</t>
  </si>
  <si>
    <t>Строгач K 16   3,00 м</t>
  </si>
  <si>
    <t xml:space="preserve">1000А - 60%ПВ, D электрода круглого(пластинчатого) 8,0 - 16,0 мм              </t>
  </si>
  <si>
    <t>516.D026</t>
  </si>
  <si>
    <t>Сопло для круглых угольных электродов</t>
  </si>
  <si>
    <t xml:space="preserve"> К10 / К12</t>
  </si>
  <si>
    <t>Угольные электроды с медным покрытием</t>
  </si>
  <si>
    <t>для постоянного тока (DC)</t>
  </si>
  <si>
    <t>515.0015</t>
  </si>
  <si>
    <t>Угольные эл. DC 4,0x305mm</t>
  </si>
  <si>
    <t>515.0016</t>
  </si>
  <si>
    <t>Угольные эл. DC 5,0x305mm</t>
  </si>
  <si>
    <t>515.0017</t>
  </si>
  <si>
    <t>Угольные эл. DC 6,5x305mm</t>
  </si>
  <si>
    <t>515.0018</t>
  </si>
  <si>
    <t>Угольные эл. DC 8,0x305mm</t>
  </si>
  <si>
    <t>515.0019</t>
  </si>
  <si>
    <t>Угольные эл. DC 9,5x305mm</t>
  </si>
  <si>
    <t>515.0020</t>
  </si>
  <si>
    <t>Угольные эл. DC 13,0x305mm</t>
  </si>
  <si>
    <t>515.0025</t>
  </si>
  <si>
    <t>Угольные эл.плоск. 10x5x305mm</t>
  </si>
  <si>
    <t>515.0026</t>
  </si>
  <si>
    <t>Угольные эл.плоск. 15x5x305mm</t>
  </si>
  <si>
    <t>515.0027</t>
  </si>
  <si>
    <t>Угольные эл. DC 9,5x430mm</t>
  </si>
  <si>
    <t>515.0028</t>
  </si>
  <si>
    <t>Угольные эл. DC 13,0x430mm</t>
  </si>
  <si>
    <t>515.0029</t>
  </si>
  <si>
    <t>Угольные эл. DC 16,0x430mm</t>
  </si>
  <si>
    <t>515.0030</t>
  </si>
  <si>
    <t>Угольные эл. DC 19,0x430mm</t>
  </si>
  <si>
    <t>для переменного тока (AC)</t>
  </si>
  <si>
    <t>515.0021</t>
  </si>
  <si>
    <t>Угольные эл. AC 4,0x305mm</t>
  </si>
  <si>
    <t>515.0022</t>
  </si>
  <si>
    <t>Угольные эл. AC 5,0x305mm</t>
  </si>
  <si>
    <t>515.0023</t>
  </si>
  <si>
    <t>Угольные эл. AC 6,5x305mm</t>
  </si>
  <si>
    <t>515.0024</t>
  </si>
  <si>
    <t>Угольные эл. AC 9,5x305mm</t>
  </si>
  <si>
    <t>Заземляющие зажимы</t>
  </si>
  <si>
    <t>513.0001</t>
  </si>
  <si>
    <t>Заземляющие зажимы МК 150</t>
  </si>
  <si>
    <t xml:space="preserve">150А </t>
  </si>
  <si>
    <t>513.0002</t>
  </si>
  <si>
    <t>Заземляющие зажимы МК 200</t>
  </si>
  <si>
    <t xml:space="preserve">200А </t>
  </si>
  <si>
    <t>513.0003</t>
  </si>
  <si>
    <t>Заземляющие зажимы МК 400</t>
  </si>
  <si>
    <t xml:space="preserve">400А </t>
  </si>
  <si>
    <t>513.0004</t>
  </si>
  <si>
    <t>Заземляющие зажимы МК 600</t>
  </si>
  <si>
    <t xml:space="preserve">600А </t>
  </si>
  <si>
    <t>Наконечник для крепления сварочного кабеля ("сапожок")</t>
  </si>
  <si>
    <t>175.D016</t>
  </si>
  <si>
    <t>704 F/8/25</t>
  </si>
  <si>
    <t>для кабеля сечением 25 мм2</t>
  </si>
  <si>
    <t>175.D017</t>
  </si>
  <si>
    <t>705 F/8/35</t>
  </si>
  <si>
    <t>для кабеля сечением 35 мм2</t>
  </si>
  <si>
    <t>Байонетные штекера/гнезда</t>
  </si>
  <si>
    <t>511.0005</t>
  </si>
  <si>
    <t>Штекер BSB 10-25</t>
  </si>
  <si>
    <t>511.0015</t>
  </si>
  <si>
    <t>Штекер BSB 35-50</t>
  </si>
  <si>
    <t>511.0031</t>
  </si>
  <si>
    <t>Штекер BSB 50-70</t>
  </si>
  <si>
    <t xml:space="preserve">500А </t>
  </si>
  <si>
    <t>511.0042</t>
  </si>
  <si>
    <t>Штекер BSB 70-95</t>
  </si>
  <si>
    <t>600А</t>
  </si>
  <si>
    <t>511.0003</t>
  </si>
  <si>
    <t>Гнездо BB 10-25</t>
  </si>
  <si>
    <t>200A</t>
  </si>
  <si>
    <t>511.0013</t>
  </si>
  <si>
    <t>Гнездо ВВ 35-50</t>
  </si>
  <si>
    <t>511.0029</t>
  </si>
  <si>
    <t>Гнездо BB 50-70</t>
  </si>
  <si>
    <t>511.0040</t>
  </si>
  <si>
    <t>Гнездо BB 70-95</t>
  </si>
  <si>
    <t>511.0004</t>
  </si>
  <si>
    <t>Гнездо BЕB 10-25</t>
  </si>
  <si>
    <t>511.0014</t>
  </si>
  <si>
    <t>Гнездо BЕB 35-50</t>
  </si>
  <si>
    <t>511.0030</t>
  </si>
  <si>
    <t>Гнездо BЕB 50-70</t>
  </si>
  <si>
    <t>511.0305</t>
  </si>
  <si>
    <t>Штекер BSB 10-25            ABI-CM 10-25</t>
  </si>
  <si>
    <t>511.0315</t>
  </si>
  <si>
    <t>Штекер BSB 35-50            ABI-CM 35-50</t>
  </si>
  <si>
    <t>511.0331</t>
  </si>
  <si>
    <t>Штекер BSB 50-70            ABI-CM 50-70</t>
  </si>
  <si>
    <t>511.0342</t>
  </si>
  <si>
    <t>Штекер BSB 70-95            ABI-CM 70-95</t>
  </si>
  <si>
    <t>511.0303</t>
  </si>
  <si>
    <t>Гнездо BB 10-25             ABI-CF 10-25</t>
  </si>
  <si>
    <t>511.0313</t>
  </si>
  <si>
    <t>Гнездо ВВ 35-50             ABI-CF 35-50</t>
  </si>
  <si>
    <t>511.0329</t>
  </si>
  <si>
    <t>Гнездо BB 50-70             ABI-CF 50-70</t>
  </si>
  <si>
    <t>511.0340</t>
  </si>
  <si>
    <t>Гнездо BB 70-95             ABI-CF 70-95</t>
  </si>
  <si>
    <t>511.0304</t>
  </si>
  <si>
    <t>Гнездо BЕB 10-25            ABI-IF 10-25</t>
  </si>
  <si>
    <t>511.0314</t>
  </si>
  <si>
    <t>Гнездо BЕB 35-50            ABI-IF 35-50</t>
  </si>
  <si>
    <t>511.0330</t>
  </si>
  <si>
    <t>Гнездо BЕB 50-70            ABI-IF 50-70</t>
  </si>
  <si>
    <t>Редуктора "HERCULES" пр-во фирмы "C.KLEIN Schweisstechnik GmbH", Германия</t>
  </si>
  <si>
    <t>514.D032</t>
  </si>
  <si>
    <t xml:space="preserve"> Редуктор О2 (кислород)</t>
  </si>
  <si>
    <t>514.D033</t>
  </si>
  <si>
    <t xml:space="preserve"> Редуктор Acetylen (ацетилен)</t>
  </si>
  <si>
    <t>514.D034</t>
  </si>
  <si>
    <t xml:space="preserve"> Редуктор Propan (пропан)</t>
  </si>
  <si>
    <t>514.D051</t>
  </si>
  <si>
    <t xml:space="preserve"> Редуктор Ar/CO2 (аргон / углекислый газ)</t>
  </si>
  <si>
    <t>Манометры пр-ва WIKA Alexander Wiegand CE &amp; Co.KG, Германия</t>
  </si>
  <si>
    <t>908.3642</t>
  </si>
  <si>
    <t xml:space="preserve">Манометр 0...315 бар G1/4 </t>
  </si>
  <si>
    <t>908.3622</t>
  </si>
  <si>
    <t xml:space="preserve">Манометр 0...16 бар G1/4  </t>
  </si>
  <si>
    <t>908.3634</t>
  </si>
  <si>
    <t>Манометр 0...40 бар G1/4</t>
  </si>
  <si>
    <t>908.3618</t>
  </si>
  <si>
    <t>Манометр 0...2,5 бар G1/4</t>
  </si>
  <si>
    <t>907.5081</t>
  </si>
  <si>
    <t>Манометр 0...6 бар G1/4</t>
  </si>
  <si>
    <t xml:space="preserve">Манометр 0…30/32 л/мин G1/4 </t>
  </si>
  <si>
    <t>Регулятор расхода газа</t>
  </si>
  <si>
    <t>ECOMAT 2000</t>
  </si>
  <si>
    <t>Регулятор расхода газа (экономия газа 10-20%)</t>
  </si>
  <si>
    <t xml:space="preserve">514.1002.1 </t>
  </si>
  <si>
    <t>Газорегулятор EWR Basic 300A</t>
  </si>
  <si>
    <t>Регулятор расхода газа (экономия газа 40-60%)</t>
  </si>
  <si>
    <t xml:space="preserve">514.1003.1 </t>
  </si>
  <si>
    <t>Газорегулятор EWR PRO 300A</t>
  </si>
  <si>
    <t>514.1019.1</t>
  </si>
  <si>
    <t xml:space="preserve"> Газорегулятор EWR Basic 500A</t>
  </si>
  <si>
    <t xml:space="preserve">514.1020.1 </t>
  </si>
  <si>
    <t>Газорегулятор EWR PRO 500A</t>
  </si>
  <si>
    <t xml:space="preserve">514.1021.1 </t>
  </si>
  <si>
    <t>Газорегулятор EWR PRO TIG 150A</t>
  </si>
  <si>
    <t xml:space="preserve">514.1024.1 </t>
  </si>
  <si>
    <t>Газорегулятор EWR Basic 300A с ключом</t>
  </si>
  <si>
    <t xml:space="preserve">514.1025.1 </t>
  </si>
  <si>
    <t>Газорегулятор EWR PRO 300A с ключом</t>
  </si>
  <si>
    <t>Плазматроны</t>
  </si>
  <si>
    <t>742.0046</t>
  </si>
  <si>
    <t>PSB 31, 4m</t>
  </si>
  <si>
    <t>30A - 60%ПВ / 50А - 35%ПВ, одногаз. с давл. сж. в.-4-5 бар (St-6mm, Alu-8mm, VA-10mm)</t>
  </si>
  <si>
    <t>742.0087</t>
  </si>
  <si>
    <t>PSB 31, 6m</t>
  </si>
  <si>
    <t>742.0135</t>
  </si>
  <si>
    <t>PSB 31 KK, 4m</t>
  </si>
  <si>
    <t>742.0136</t>
  </si>
  <si>
    <t>PSB 31 KK, 6m</t>
  </si>
  <si>
    <t>745.0051</t>
  </si>
  <si>
    <t>PSB 60 S, 4m</t>
  </si>
  <si>
    <t xml:space="preserve">60A - 60%ПВ, одногаз. c min давл. сж. в.-5,5 бар (St-15mm, Alu-10mm, VA-15mm) </t>
  </si>
  <si>
    <t>745.0038</t>
  </si>
  <si>
    <t>PSB 60 S, 6m</t>
  </si>
  <si>
    <t>745.0025</t>
  </si>
  <si>
    <t>AUT-PSB 60 L</t>
  </si>
  <si>
    <t>747.0078</t>
  </si>
  <si>
    <t>PSB 121 S, 4m</t>
  </si>
  <si>
    <t>747.0075</t>
  </si>
  <si>
    <t>PSB 121 S, 6m</t>
  </si>
  <si>
    <t>747.0145</t>
  </si>
  <si>
    <t>PSB 121 S, 8m</t>
  </si>
  <si>
    <t>747.0101</t>
  </si>
  <si>
    <t>PSB 121 S, 12m</t>
  </si>
  <si>
    <t>120A - 60%ПВ, двухгаз. c min давл. охл. в.-5,5 бар, плазмообр. газ-3,5-4,5 бар</t>
  </si>
  <si>
    <t>747.0010</t>
  </si>
  <si>
    <t>AUT-PSB 121 L, 6m</t>
  </si>
  <si>
    <t>Stahl-40mm, Alu-30mm, VA-40mm</t>
  </si>
  <si>
    <t>747.0054</t>
  </si>
  <si>
    <t>AUT-PSB 121 L, 10m</t>
  </si>
  <si>
    <t>747.0011</t>
  </si>
  <si>
    <t>ROBO-PSB 121 L, 6m</t>
  </si>
  <si>
    <t>742.D004</t>
  </si>
  <si>
    <t>ABIPLAS CUT 70, 6m, EA</t>
  </si>
  <si>
    <t xml:space="preserve">70A - 60%ПВ, Uзаж.=7кВ, одногаз. c min давл. сж. в.-5,5 бар (St-25(20)mm, Alu-20(15)mm) </t>
  </si>
  <si>
    <t>742.D037</t>
  </si>
  <si>
    <t>ABIPLAS CUT 70, 6m,  центральный</t>
  </si>
  <si>
    <t>742.D112</t>
  </si>
  <si>
    <t>ABIPLAS CUT MT70 6.0m ZA</t>
  </si>
  <si>
    <t>745.D001</t>
  </si>
  <si>
    <t>ABIPLAS CUT 110, 6m, EA</t>
  </si>
  <si>
    <t xml:space="preserve">110A - 60%ПВ, Uзаж.=7кВ, одногаз. c min давл. сж. в.-5,5 бар (St-40(35)mm, Alu-30(25)mm) </t>
  </si>
  <si>
    <t>745.D048</t>
  </si>
  <si>
    <t>ABIPLAS CUT110 6m ZA</t>
  </si>
  <si>
    <t>ABIPLAS CUT 110, 8m, EA</t>
  </si>
  <si>
    <t>ABIPLAS CUT110 8m ZA</t>
  </si>
  <si>
    <t>ZZZ.P005 ABIPLAS CUT 110, 10m, EA</t>
  </si>
  <si>
    <t>ZZZ.P005 ABIPLAS CUT 110 МТ, 10m, EA</t>
  </si>
  <si>
    <t>745.D049</t>
  </si>
  <si>
    <t>ABIPLAS CUT MT 110, 6m, EA пруж.</t>
  </si>
  <si>
    <t>745.D060</t>
  </si>
  <si>
    <t>ABIPLAS CUT MT 110, 6m, ZA пруж.</t>
  </si>
  <si>
    <t>745.D035</t>
  </si>
  <si>
    <t>ABIPLAS CUT MT 110, 6m, EA рез.</t>
  </si>
  <si>
    <t>745.D059</t>
  </si>
  <si>
    <t>ABIPLAS CUT MT 110, 6m, ZA рез.</t>
  </si>
  <si>
    <t>757.D001</t>
  </si>
  <si>
    <t>ABIPLAS CUT 150, 6m, EA</t>
  </si>
  <si>
    <t xml:space="preserve">150A - 60%ПВ, Uзаж.=7кВ, одногаз. c min давл. сж. в.-5,5 бар (St-55(50)mm, Alu-40(35)mm) </t>
  </si>
  <si>
    <t xml:space="preserve">757.D023 </t>
  </si>
  <si>
    <t xml:space="preserve"> ABIPLAS CUT150 6м ZA</t>
  </si>
  <si>
    <t>757.D026</t>
  </si>
  <si>
    <t>ABIPLAS CUT MT 150, 6m, EA пруж.</t>
  </si>
  <si>
    <t>757.D034</t>
  </si>
  <si>
    <t>ABIPLAS CUT MT 150, 6m, ZA пруж.</t>
  </si>
  <si>
    <t>757.D029</t>
  </si>
  <si>
    <t>ABIPLAS CUT MT 150, 6m, EA рез.</t>
  </si>
  <si>
    <t>757.D033</t>
  </si>
  <si>
    <t>ABIPLAS CUT MT 150, 6m, ZA рез.</t>
  </si>
  <si>
    <t>757.D093</t>
  </si>
  <si>
    <t>ABIPLAS CUT MT 150, 12m, ZA рез.</t>
  </si>
  <si>
    <t>757.D061</t>
  </si>
  <si>
    <t xml:space="preserve">ABIPLUS CUT 150 12 м,  ZA рез. </t>
  </si>
  <si>
    <t>758.0050</t>
  </si>
  <si>
    <t>ABIPLAS CUT 200W, 6m, EA</t>
  </si>
  <si>
    <t xml:space="preserve">200A - 100%ПВ, Uзаж.=7кВ, одногаз. c min давл. сж. в.-3,5 бар (St-70(65)mm, Alu-55(50)mm) </t>
  </si>
  <si>
    <t>758.0062</t>
  </si>
  <si>
    <t>ABIPLAS CUT 200W, 12m, EA</t>
  </si>
  <si>
    <t>758.0063</t>
  </si>
  <si>
    <t>ABIPLAS CUT 200W, 12m, ZA</t>
  </si>
  <si>
    <t>758.1012</t>
  </si>
  <si>
    <t>ABIPLAS CUT MT 200W, 6m, EA</t>
  </si>
  <si>
    <t>758.1019</t>
  </si>
  <si>
    <t>ABIPLAS CUT MT200W, 12m, EA</t>
  </si>
  <si>
    <t xml:space="preserve">758.1020 </t>
  </si>
  <si>
    <t>ABIPLAS CUT MT200W 12 ZA</t>
  </si>
  <si>
    <t>698.0075</t>
  </si>
  <si>
    <t>ABIPLAS WELD 100W  4,00m</t>
  </si>
  <si>
    <t>698.0085</t>
  </si>
  <si>
    <t>ABIPLAS WELD 100W  8m</t>
  </si>
  <si>
    <t>698.1011</t>
  </si>
  <si>
    <t>ABIPLAS WELD 100W MT70  8m</t>
  </si>
  <si>
    <t>698.1013</t>
  </si>
  <si>
    <t>ABIPLAS WELD 100W MT  4m</t>
  </si>
  <si>
    <t>698.1014</t>
  </si>
  <si>
    <t>ABIPLAS WELD 100W MT  8m</t>
  </si>
  <si>
    <t>698.2023</t>
  </si>
  <si>
    <t>ABIPLAS WELD 150W  4m</t>
  </si>
  <si>
    <t>698.2024</t>
  </si>
  <si>
    <t>ABIPLAS WELD 150W  8m</t>
  </si>
  <si>
    <t>698.3009</t>
  </si>
  <si>
    <t>ABIPLAS WELD 150W MT70  4m</t>
  </si>
  <si>
    <t>698.3010</t>
  </si>
  <si>
    <t>ABIPLAS WELD 150W MT70  8m</t>
  </si>
  <si>
    <t>698.3011</t>
  </si>
  <si>
    <t>ABIPLAS WELD 150W MT  4m</t>
  </si>
  <si>
    <t>698.3012</t>
  </si>
  <si>
    <t>ABIPLAS WELD 150W MT  8m</t>
  </si>
  <si>
    <t>Расходный материал</t>
  </si>
  <si>
    <t>745.0035</t>
  </si>
  <si>
    <t>Головка PSB 60 S</t>
  </si>
  <si>
    <t>747.0136</t>
  </si>
  <si>
    <t>Головка PSB 121 S</t>
  </si>
  <si>
    <t>745.0021</t>
  </si>
  <si>
    <t>Головка AUT-PSB 60 L</t>
  </si>
  <si>
    <t>747.0005</t>
  </si>
  <si>
    <t>Головка AUT-PSB 121 L</t>
  </si>
  <si>
    <t>747.0007</t>
  </si>
  <si>
    <t>Головка ROBO-PSB 121 L</t>
  </si>
  <si>
    <t>742.D022</t>
  </si>
  <si>
    <t>Головка ABIPLAS CUT 70</t>
  </si>
  <si>
    <t>745.D025</t>
  </si>
  <si>
    <t>Головка ABIPLAS CUT 110</t>
  </si>
  <si>
    <t>757.D020</t>
  </si>
  <si>
    <t>Головка ABIPLAS CUT 150</t>
  </si>
  <si>
    <t>757.D028</t>
  </si>
  <si>
    <t>Головка ABIPLAS CUT МТ150</t>
  </si>
  <si>
    <t>745.D051</t>
  </si>
  <si>
    <t>Головка ABIPLAS CUT MT110</t>
  </si>
  <si>
    <t>758.1016</t>
  </si>
  <si>
    <t>Головка ABIPLAS CUT MT200</t>
  </si>
  <si>
    <t>745.D046</t>
  </si>
  <si>
    <t>Рукоятка</t>
  </si>
  <si>
    <t>ABIPLAS CUT 70/110</t>
  </si>
  <si>
    <t>757.D003</t>
  </si>
  <si>
    <t>ABIPLAS CUT 150</t>
  </si>
  <si>
    <t>742.0016</t>
  </si>
  <si>
    <t>Электрод плазменный, Ø 6,8 (Х=15,5)</t>
  </si>
  <si>
    <t>PSB 31 / S / KK</t>
  </si>
  <si>
    <t>743.0457-743.0441</t>
  </si>
  <si>
    <t>Электрод плазменный, Ø 10,4</t>
  </si>
  <si>
    <t>PSB 60, PSB 121 S</t>
  </si>
  <si>
    <t>742.D057</t>
  </si>
  <si>
    <t xml:space="preserve">Электрод плазменный (длинный), </t>
  </si>
  <si>
    <t>ABIPLAS CUT 70</t>
  </si>
  <si>
    <t>742.D056</t>
  </si>
  <si>
    <t xml:space="preserve">Электрод плазменный, </t>
  </si>
  <si>
    <t>745.D016</t>
  </si>
  <si>
    <t>ABIPLAS CUT 110</t>
  </si>
  <si>
    <t>745.D008</t>
  </si>
  <si>
    <t>Электрод плазменный</t>
  </si>
  <si>
    <t>757.D008</t>
  </si>
  <si>
    <t>757.D017</t>
  </si>
  <si>
    <t>758.0030</t>
  </si>
  <si>
    <t>ABIPLAS CUT 200W</t>
  </si>
  <si>
    <t>758.0031</t>
  </si>
  <si>
    <t xml:space="preserve">698.0064 </t>
  </si>
  <si>
    <t>Вольфрамовый электрод диам. 1,0</t>
  </si>
  <si>
    <t>698.0065</t>
  </si>
  <si>
    <t>Вольфрамовый электрод диам. 1,6</t>
  </si>
  <si>
    <t>698.0066</t>
  </si>
  <si>
    <t>Вольфрамовый электрод диам. 2,4</t>
  </si>
  <si>
    <t>698.0067</t>
  </si>
  <si>
    <t>Вольфрамовый электрод диам. 3,2</t>
  </si>
  <si>
    <t xml:space="preserve">698.0019 </t>
  </si>
  <si>
    <t>Сопло плазменное D 2,3мм</t>
  </si>
  <si>
    <t xml:space="preserve">698.0063 </t>
  </si>
  <si>
    <t>Сопло плазменное D 2,6мм</t>
  </si>
  <si>
    <t>698.2036</t>
  </si>
  <si>
    <t>Плазменное сопло диам.1,2</t>
  </si>
  <si>
    <t>698.2038</t>
  </si>
  <si>
    <t>Плазменное сопло диам.1,6</t>
  </si>
  <si>
    <t>698.2014</t>
  </si>
  <si>
    <t>Плазменное сопло диам.1,8</t>
  </si>
  <si>
    <t>698.2015</t>
  </si>
  <si>
    <t>Плазменное сопло диам.2,0</t>
  </si>
  <si>
    <t>698.2017</t>
  </si>
  <si>
    <t>Плазменное сопло диам.2,6</t>
  </si>
  <si>
    <t>698.2018</t>
  </si>
  <si>
    <t>Плазменное сопло диам.3,0</t>
  </si>
  <si>
    <t>742.0011</t>
  </si>
  <si>
    <t>Сопло плазменное, Ø 1,0</t>
  </si>
  <si>
    <t>PSB 31 KZS, PSB 31 HFS</t>
  </si>
  <si>
    <t>742.0026</t>
  </si>
  <si>
    <t>Сопло плазменное, Ø 1,2</t>
  </si>
  <si>
    <t>742.0083</t>
  </si>
  <si>
    <t>PSB 31, PSB 31 KK</t>
  </si>
  <si>
    <t>742.0105</t>
  </si>
  <si>
    <t>743.0122</t>
  </si>
  <si>
    <t>743.0142</t>
  </si>
  <si>
    <t>Сопло плазменное, Ø 1,3</t>
  </si>
  <si>
    <t>743.0132</t>
  </si>
  <si>
    <t>Сопло плазменное, Ø 1,5</t>
  </si>
  <si>
    <t>743.0202</t>
  </si>
  <si>
    <t>AUT PSB 60, PSB 121 L</t>
  </si>
  <si>
    <t>743.0261</t>
  </si>
  <si>
    <t>743.0203</t>
  </si>
  <si>
    <t>743.0209</t>
  </si>
  <si>
    <t>Сопло плазменное, Ø 1,8</t>
  </si>
  <si>
    <t>743.0355</t>
  </si>
  <si>
    <t>Сопло плазменное, Ø 2,0</t>
  </si>
  <si>
    <t>742.D008</t>
  </si>
  <si>
    <t>Сопло плазменное, Ø 0,9/30A</t>
  </si>
  <si>
    <t>742.D018</t>
  </si>
  <si>
    <t>Сопло плазменное, Ø 1,1/30-50A</t>
  </si>
  <si>
    <t>742.D041</t>
  </si>
  <si>
    <t>Сопло плазменное, Ø 1,2/50-70A</t>
  </si>
  <si>
    <t>742.D027</t>
  </si>
  <si>
    <t>Сопло плазменное с канавкой, Ø 0,9/30A</t>
  </si>
  <si>
    <t>742.D028</t>
  </si>
  <si>
    <t>Сопло плазменное с канавкой, Ø 1,1/30-60A</t>
  </si>
  <si>
    <t>742.D014</t>
  </si>
  <si>
    <t>Сопло плазменное длинное, Ø 0,9/30A</t>
  </si>
  <si>
    <t>742.D038</t>
  </si>
  <si>
    <t>Сопло плазменное длинное, Ø 1,1/30-60A</t>
  </si>
  <si>
    <t>742.D029</t>
  </si>
  <si>
    <t>Сопло плазменное длинное с канавкой, Ø 0,9/30A</t>
  </si>
  <si>
    <t>745.D067</t>
  </si>
  <si>
    <t>Сопло плазменное для строжки канавок</t>
  </si>
  <si>
    <t>745.D068</t>
  </si>
  <si>
    <t>Сопло плазменное длинное с канавкой, Ø 1,2/50A</t>
  </si>
  <si>
    <t>745.D018</t>
  </si>
  <si>
    <t>Сопло плазменное, Ø 1,0/30-50A</t>
  </si>
  <si>
    <t>745.D010</t>
  </si>
  <si>
    <t>Сопло плазменное, Ø 1,2/40-70A</t>
  </si>
  <si>
    <t>745.D017</t>
  </si>
  <si>
    <t>Сопло плазменное, Ø 1,4/70-90A</t>
  </si>
  <si>
    <t>745.D065</t>
  </si>
  <si>
    <t>Сопло плазменное, D=1,6/90-110A</t>
  </si>
  <si>
    <t>745.D066</t>
  </si>
  <si>
    <t>Сопло плазменное, D=1,2/50A</t>
  </si>
  <si>
    <t>757.D016</t>
  </si>
  <si>
    <t>Сопло плазменное (с крест.канавкой), D=1,2/50A</t>
  </si>
  <si>
    <t>757.D037</t>
  </si>
  <si>
    <t>Сопло плазменное, Ø 1,2/70A</t>
  </si>
  <si>
    <t>757.D009</t>
  </si>
  <si>
    <t>Сопло плазменное, D=1,5/70-90A</t>
  </si>
  <si>
    <t>757.D010</t>
  </si>
  <si>
    <t>Сопло плазменное, Ø 1,6/90-120A</t>
  </si>
  <si>
    <t>757.D011</t>
  </si>
  <si>
    <t>Сопло плазменное, Ø 1,8/120-150A</t>
  </si>
  <si>
    <t>757.D015</t>
  </si>
  <si>
    <t>Сопло для строгания шва</t>
  </si>
  <si>
    <t>758.0035</t>
  </si>
  <si>
    <t>758.0036</t>
  </si>
  <si>
    <t>Сопло плазменное, Ø 1,4</t>
  </si>
  <si>
    <t>758.0037</t>
  </si>
  <si>
    <t>758.0038</t>
  </si>
  <si>
    <t>758.0039</t>
  </si>
  <si>
    <t>742.0025</t>
  </si>
  <si>
    <t>Изоляционная вставка</t>
  </si>
  <si>
    <t>PSB 31 KZS</t>
  </si>
  <si>
    <t>742.0082</t>
  </si>
  <si>
    <t>742.D012</t>
  </si>
  <si>
    <t>745.D020</t>
  </si>
  <si>
    <t>757.D014</t>
  </si>
  <si>
    <t>757.D032</t>
  </si>
  <si>
    <t>699.0041</t>
  </si>
  <si>
    <t>Изоляционное кольцо</t>
  </si>
  <si>
    <t>745.D006</t>
  </si>
  <si>
    <t>Разъём спреди</t>
  </si>
  <si>
    <t>742.D073</t>
  </si>
  <si>
    <t>Завихрительное кольцо</t>
  </si>
  <si>
    <t>745.D113 -745.D009</t>
  </si>
  <si>
    <t>757.D060</t>
  </si>
  <si>
    <t>744.0024</t>
  </si>
  <si>
    <t>Пружина внутренняя</t>
  </si>
  <si>
    <t>742.0084</t>
  </si>
  <si>
    <t>698.2033</t>
  </si>
  <si>
    <t>Колпачок диам.1,6</t>
  </si>
  <si>
    <t>698.2030</t>
  </si>
  <si>
    <t>Колпачок диам.2,4</t>
  </si>
  <si>
    <t>698.2012</t>
  </si>
  <si>
    <t>Колпачок диам.3,2</t>
  </si>
  <si>
    <t>699.0071</t>
  </si>
  <si>
    <t>Защитный колпачок</t>
  </si>
  <si>
    <t>742.0004</t>
  </si>
  <si>
    <t>742.0086</t>
  </si>
  <si>
    <t>743.0114</t>
  </si>
  <si>
    <t>Защитный колпачок для проделки фасок</t>
  </si>
  <si>
    <t>742.D023</t>
  </si>
  <si>
    <t>742.D078</t>
  </si>
  <si>
    <t>745.D026</t>
  </si>
  <si>
    <t>745.D204</t>
  </si>
  <si>
    <t>757.D042</t>
  </si>
  <si>
    <t>757.D091</t>
  </si>
  <si>
    <t>758.0020</t>
  </si>
  <si>
    <t>ABIPLAS CUT 200</t>
  </si>
  <si>
    <t>758.0026</t>
  </si>
  <si>
    <t>Защитное сопло</t>
  </si>
  <si>
    <t>758.0027</t>
  </si>
  <si>
    <t>742.0089</t>
  </si>
  <si>
    <t>Пружина</t>
  </si>
  <si>
    <t>743.0131</t>
  </si>
  <si>
    <t>Держатель пружины</t>
  </si>
  <si>
    <t>698.2019</t>
  </si>
  <si>
    <t>Держатель электрода</t>
  </si>
  <si>
    <t>743.0149</t>
  </si>
  <si>
    <t>742.D010</t>
  </si>
  <si>
    <t>Дистанционная пружина</t>
  </si>
  <si>
    <t>745.D012</t>
  </si>
  <si>
    <t>ABIPLAS CUT 110/150</t>
  </si>
  <si>
    <t>743.0267</t>
  </si>
  <si>
    <t>Дистанционная насадка</t>
  </si>
  <si>
    <t>757.D040</t>
  </si>
  <si>
    <t>Сопло для снятия фасок</t>
  </si>
  <si>
    <t>757.D046</t>
  </si>
  <si>
    <t xml:space="preserve">Сопло "корона" </t>
  </si>
  <si>
    <t>742.D048</t>
  </si>
  <si>
    <t>742.D047</t>
  </si>
  <si>
    <t>Сопло для снятия кромок</t>
  </si>
  <si>
    <t>742.D060</t>
  </si>
  <si>
    <t xml:space="preserve">Сопло удлиненное"корона" </t>
  </si>
  <si>
    <t>742.0099</t>
  </si>
  <si>
    <t>Предохранительная скоба</t>
  </si>
  <si>
    <t>743.0407</t>
  </si>
  <si>
    <t>749.1304</t>
  </si>
  <si>
    <t>Зажимная втулка</t>
  </si>
  <si>
    <t>698.2032</t>
  </si>
  <si>
    <t>Керамические втулки диам. 2,4</t>
  </si>
  <si>
    <t>698.2020</t>
  </si>
  <si>
    <t>Керамические втулки диам. 3,2</t>
  </si>
  <si>
    <t>698.2009</t>
  </si>
  <si>
    <t>Газовый диффузор</t>
  </si>
  <si>
    <t>165.D014</t>
  </si>
  <si>
    <t>Кольцо</t>
  </si>
  <si>
    <t>165.D013</t>
  </si>
  <si>
    <t>165.D018</t>
  </si>
  <si>
    <t>165.0110</t>
  </si>
  <si>
    <t>кольцо круглого сечения 22х2</t>
  </si>
  <si>
    <t>165.0072</t>
  </si>
  <si>
    <t>Кольцо круглого сечения 5х1</t>
  </si>
  <si>
    <t>745.D024</t>
  </si>
  <si>
    <t>Шланговый пакет</t>
  </si>
  <si>
    <t>757.D012</t>
  </si>
</sst>
</file>

<file path=xl/styles.xml><?xml version="1.0" encoding="utf-8"?>
<styleSheet xmlns="http://schemas.openxmlformats.org/spreadsheetml/2006/main">
  <numFmts count="9">
    <numFmt numFmtId="164" formatCode="GENERAL"/>
    <numFmt numFmtId="165" formatCode="_(* #,##0.00_);_(* \(#,##0.00\);_(* \-??_);_(@_)"/>
    <numFmt numFmtId="166" formatCode="_-* #,##0.00&quot; руб.&quot;_-;\-* #,##0.00&quot; руб.&quot;_-;_-* \-??&quot; руб.&quot;_-;_-@_-"/>
    <numFmt numFmtId="167" formatCode="@"/>
    <numFmt numFmtId="168" formatCode="_-* #,##0.00\ _р_._-;\-* #,##0.00\ _р_._-;_-* \-??\ _р_._-;_-@_-"/>
    <numFmt numFmtId="169" formatCode="0.00"/>
    <numFmt numFmtId="170" formatCode="000\.0000"/>
    <numFmt numFmtId="171" formatCode="0.0000"/>
    <numFmt numFmtId="172" formatCode="0.00;[RED]0.00"/>
  </numFmts>
  <fonts count="34">
    <font>
      <sz val="10"/>
      <name val="Arial Cyr"/>
      <family val="2"/>
    </font>
    <font>
      <sz val="10"/>
      <name val="Arial"/>
      <family val="0"/>
    </font>
    <font>
      <sz val="10"/>
      <color indexed="24"/>
      <name val="Arial"/>
      <family val="2"/>
    </font>
    <font>
      <sz val="8"/>
      <name val="Arial"/>
      <family val="2"/>
    </font>
    <font>
      <b/>
      <sz val="12"/>
      <color indexed="8"/>
      <name val="Times New Roman"/>
      <family val="1"/>
    </font>
    <font>
      <sz val="11"/>
      <color indexed="8"/>
      <name val="Calibri"/>
      <family val="2"/>
    </font>
    <font>
      <sz val="11"/>
      <color indexed="8"/>
      <name val="宋体"/>
      <family val="0"/>
    </font>
    <font>
      <b/>
      <sz val="10"/>
      <name val="Arial"/>
      <family val="2"/>
    </font>
    <font>
      <b/>
      <sz val="9"/>
      <name val="Arial"/>
      <family val="2"/>
    </font>
    <font>
      <b/>
      <sz val="10"/>
      <color indexed="10"/>
      <name val="Arial"/>
      <family val="2"/>
    </font>
    <font>
      <b/>
      <sz val="14"/>
      <name val="Arial"/>
      <family val="2"/>
    </font>
    <font>
      <sz val="14"/>
      <name val="Arial"/>
      <family val="2"/>
    </font>
    <font>
      <sz val="9"/>
      <name val="Arial"/>
      <family val="2"/>
    </font>
    <font>
      <b/>
      <sz val="14"/>
      <color indexed="8"/>
      <name val="Arial"/>
      <family val="2"/>
    </font>
    <font>
      <b/>
      <sz val="9"/>
      <color indexed="8"/>
      <name val="Arial"/>
      <family val="2"/>
    </font>
    <font>
      <b/>
      <u val="single"/>
      <sz val="16"/>
      <color indexed="60"/>
      <name val="Arial Cyr"/>
      <family val="2"/>
    </font>
    <font>
      <u val="single"/>
      <sz val="10"/>
      <color indexed="12"/>
      <name val="Arial Cyr"/>
      <family val="2"/>
    </font>
    <font>
      <b/>
      <u val="single"/>
      <sz val="9"/>
      <color indexed="60"/>
      <name val="Arial"/>
      <family val="2"/>
    </font>
    <font>
      <b/>
      <u val="single"/>
      <sz val="12"/>
      <color indexed="12"/>
      <name val="Arial Cyr"/>
      <family val="2"/>
    </font>
    <font>
      <b/>
      <u val="single"/>
      <sz val="9"/>
      <color indexed="12"/>
      <name val="Arial"/>
      <family val="2"/>
    </font>
    <font>
      <b/>
      <u val="single"/>
      <sz val="10"/>
      <color indexed="12"/>
      <name val="Arial"/>
      <family val="2"/>
    </font>
    <font>
      <b/>
      <sz val="10"/>
      <color indexed="18"/>
      <name val="Arial"/>
      <family val="2"/>
    </font>
    <font>
      <b/>
      <sz val="10"/>
      <color indexed="8"/>
      <name val="Arial"/>
      <family val="2"/>
    </font>
    <font>
      <b/>
      <sz val="11"/>
      <name val="Arial"/>
      <family val="2"/>
    </font>
    <font>
      <b/>
      <sz val="10"/>
      <color indexed="12"/>
      <name val="Arial"/>
      <family val="2"/>
    </font>
    <font>
      <sz val="11"/>
      <name val="Courier New"/>
      <family val="3"/>
    </font>
    <font>
      <sz val="11"/>
      <name val="Arial"/>
      <family val="2"/>
    </font>
    <font>
      <sz val="10"/>
      <color indexed="8"/>
      <name val="Arial"/>
      <family val="2"/>
    </font>
    <font>
      <sz val="11"/>
      <color indexed="10"/>
      <name val="Courier New"/>
      <family val="3"/>
    </font>
    <font>
      <sz val="11"/>
      <color indexed="18"/>
      <name val="Courier New"/>
      <family val="3"/>
    </font>
    <font>
      <b/>
      <vertAlign val="subscript"/>
      <sz val="9"/>
      <name val="Courier New"/>
      <family val="3"/>
    </font>
    <font>
      <b/>
      <sz val="9"/>
      <name val="Courier New"/>
      <family val="3"/>
    </font>
    <font>
      <vertAlign val="subscript"/>
      <sz val="9"/>
      <name val="Courier New"/>
      <family val="3"/>
    </font>
    <font>
      <sz val="9"/>
      <name val="Courier New"/>
      <family val="3"/>
    </font>
  </fonts>
  <fills count="8">
    <fill>
      <patternFill/>
    </fill>
    <fill>
      <patternFill patternType="gray125"/>
    </fill>
    <fill>
      <patternFill patternType="solid">
        <fgColor indexed="47"/>
        <bgColor indexed="64"/>
      </patternFill>
    </fill>
    <fill>
      <patternFill patternType="solid">
        <fgColor indexed="30"/>
        <bgColor indexed="64"/>
      </patternFill>
    </fill>
    <fill>
      <patternFill patternType="solid">
        <fgColor indexed="53"/>
        <bgColor indexed="64"/>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s>
  <borders count="28">
    <border>
      <left/>
      <right/>
      <top/>
      <bottom/>
      <diagonal/>
    </border>
    <border>
      <left style="thin">
        <color indexed="55"/>
      </left>
      <right style="thin">
        <color indexed="55"/>
      </right>
      <top style="thin">
        <color indexed="55"/>
      </top>
      <bottom style="thin">
        <color indexed="55"/>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double">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6" fillId="0" borderId="0" applyNumberFormat="0" applyFill="0" applyBorder="0" applyAlignment="0" applyProtection="0"/>
    <xf numFmtId="164" fontId="2" fillId="0" borderId="0">
      <alignment/>
      <protection/>
    </xf>
    <xf numFmtId="165" fontId="0" fillId="0" borderId="0" applyFill="0" applyBorder="0" applyAlignment="0" applyProtection="0"/>
    <xf numFmtId="166" fontId="1" fillId="0" borderId="0">
      <alignment/>
      <protection/>
    </xf>
    <xf numFmtId="164" fontId="3" fillId="0" borderId="0">
      <alignment/>
      <protection/>
    </xf>
    <xf numFmtId="164" fontId="1" fillId="0" borderId="0">
      <alignment/>
      <protection/>
    </xf>
    <xf numFmtId="164" fontId="1"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7" fontId="4" fillId="2" borderId="1">
      <alignment horizontal="center" vertical="center" wrapText="1"/>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4" fontId="6" fillId="0" borderId="0">
      <alignment/>
      <protection/>
    </xf>
  </cellStyleXfs>
  <cellXfs count="228">
    <xf numFmtId="164" fontId="0" fillId="0" borderId="0" xfId="0" applyAlignment="1">
      <alignment/>
    </xf>
    <xf numFmtId="164" fontId="1" fillId="0" borderId="0" xfId="0" applyFont="1" applyAlignment="1">
      <alignment horizontal="center"/>
    </xf>
    <xf numFmtId="164" fontId="7" fillId="0" borderId="0" xfId="0" applyFont="1" applyAlignment="1">
      <alignment/>
    </xf>
    <xf numFmtId="164" fontId="8" fillId="0" borderId="0" xfId="0" applyFont="1" applyAlignment="1">
      <alignment horizontal="center"/>
    </xf>
    <xf numFmtId="164" fontId="9" fillId="0" borderId="0" xfId="0" applyFont="1" applyAlignment="1">
      <alignment horizontal="center"/>
    </xf>
    <xf numFmtId="164" fontId="1" fillId="0" borderId="0" xfId="0" applyFont="1" applyAlignment="1">
      <alignment/>
    </xf>
    <xf numFmtId="164" fontId="10" fillId="0" borderId="0" xfId="0" applyFont="1" applyBorder="1" applyAlignment="1">
      <alignment horizontal="right"/>
    </xf>
    <xf numFmtId="164" fontId="8" fillId="0" borderId="0" xfId="0" applyFont="1" applyBorder="1" applyAlignment="1">
      <alignment horizontal="center"/>
    </xf>
    <xf numFmtId="164" fontId="11" fillId="0" borderId="0" xfId="0" applyFont="1" applyBorder="1" applyAlignment="1">
      <alignment horizontal="right"/>
    </xf>
    <xf numFmtId="164" fontId="12" fillId="0" borderId="0" xfId="0" applyFont="1" applyAlignment="1">
      <alignment/>
    </xf>
    <xf numFmtId="164" fontId="13" fillId="0" borderId="0" xfId="0" applyFont="1" applyBorder="1" applyAlignment="1">
      <alignment horizontal="right"/>
    </xf>
    <xf numFmtId="164" fontId="14" fillId="0" borderId="0" xfId="0" applyFont="1" applyBorder="1" applyAlignment="1">
      <alignment horizontal="center"/>
    </xf>
    <xf numFmtId="164" fontId="15" fillId="0" borderId="0" xfId="20" applyNumberFormat="1" applyFont="1" applyFill="1" applyBorder="1" applyAlignment="1" applyProtection="1">
      <alignment horizontal="right"/>
      <protection/>
    </xf>
    <xf numFmtId="164" fontId="17" fillId="0" borderId="0" xfId="20" applyNumberFormat="1" applyFont="1" applyFill="1" applyBorder="1" applyAlignment="1" applyProtection="1">
      <alignment horizontal="center"/>
      <protection/>
    </xf>
    <xf numFmtId="164" fontId="18" fillId="0" borderId="0" xfId="20" applyNumberFormat="1" applyFont="1" applyFill="1" applyBorder="1" applyAlignment="1" applyProtection="1">
      <alignment horizontal="right"/>
      <protection/>
    </xf>
    <xf numFmtId="164" fontId="19" fillId="0" borderId="0" xfId="20" applyNumberFormat="1" applyFont="1" applyFill="1" applyBorder="1" applyAlignment="1" applyProtection="1">
      <alignment horizontal="center"/>
      <protection/>
    </xf>
    <xf numFmtId="169" fontId="7" fillId="0" borderId="0" xfId="0" applyNumberFormat="1" applyFont="1" applyBorder="1" applyAlignment="1">
      <alignment horizontal="center" vertical="center"/>
    </xf>
    <xf numFmtId="164" fontId="20" fillId="0" borderId="0" xfId="20" applyNumberFormat="1" applyFont="1" applyFill="1" applyBorder="1" applyAlignment="1" applyProtection="1">
      <alignment horizontal="right"/>
      <protection/>
    </xf>
    <xf numFmtId="164" fontId="14" fillId="0" borderId="2" xfId="20" applyNumberFormat="1" applyFont="1" applyFill="1" applyBorder="1" applyAlignment="1" applyProtection="1">
      <alignment horizontal="center"/>
      <protection/>
    </xf>
    <xf numFmtId="169" fontId="9" fillId="0" borderId="0" xfId="0" applyNumberFormat="1" applyFont="1" applyAlignment="1">
      <alignment horizontal="center" vertical="center"/>
    </xf>
    <xf numFmtId="164" fontId="1" fillId="0" borderId="0" xfId="0" applyFont="1" applyBorder="1" applyAlignment="1">
      <alignment vertical="center"/>
    </xf>
    <xf numFmtId="164" fontId="7" fillId="0" borderId="0" xfId="0" applyFont="1" applyAlignment="1">
      <alignment vertical="center"/>
    </xf>
    <xf numFmtId="164" fontId="8" fillId="0" borderId="0" xfId="0" applyFont="1" applyAlignment="1">
      <alignment horizontal="center" vertical="center"/>
    </xf>
    <xf numFmtId="164" fontId="14" fillId="0" borderId="2" xfId="0" applyFont="1" applyBorder="1" applyAlignment="1">
      <alignment horizontal="center" vertical="center"/>
    </xf>
    <xf numFmtId="169" fontId="1" fillId="0" borderId="0" xfId="0" applyNumberFormat="1" applyFont="1" applyFill="1" applyBorder="1" applyAlignment="1" applyProtection="1">
      <alignment horizontal="center" vertical="center"/>
      <protection/>
    </xf>
    <xf numFmtId="169" fontId="7" fillId="0" borderId="0" xfId="0" applyNumberFormat="1" applyFont="1" applyFill="1" applyBorder="1" applyAlignment="1" applyProtection="1">
      <alignment vertical="center"/>
      <protection/>
    </xf>
    <xf numFmtId="169" fontId="8" fillId="0" borderId="0" xfId="0" applyNumberFormat="1" applyFont="1" applyFill="1" applyBorder="1" applyAlignment="1" applyProtection="1">
      <alignment horizontal="center" vertical="center"/>
      <protection/>
    </xf>
    <xf numFmtId="167" fontId="21" fillId="0" borderId="0" xfId="0" applyNumberFormat="1" applyFont="1" applyFill="1" applyBorder="1" applyAlignment="1" applyProtection="1">
      <alignment horizontal="center" vertical="center"/>
      <protection/>
    </xf>
    <xf numFmtId="169" fontId="1" fillId="0" borderId="0" xfId="0" applyNumberFormat="1" applyFont="1" applyFill="1" applyBorder="1" applyAlignment="1" applyProtection="1">
      <alignment vertical="center"/>
      <protection/>
    </xf>
    <xf numFmtId="164" fontId="9" fillId="0" borderId="0" xfId="0" applyFont="1" applyAlignment="1">
      <alignment/>
    </xf>
    <xf numFmtId="169" fontId="22" fillId="0" borderId="2" xfId="0" applyNumberFormat="1" applyFont="1" applyFill="1" applyBorder="1" applyAlignment="1" applyProtection="1">
      <alignment horizontal="center" vertical="center"/>
      <protection/>
    </xf>
    <xf numFmtId="169" fontId="7" fillId="0" borderId="2" xfId="0" applyNumberFormat="1" applyFont="1" applyFill="1" applyBorder="1" applyAlignment="1" applyProtection="1">
      <alignment horizontal="center" vertical="center"/>
      <protection/>
    </xf>
    <xf numFmtId="167" fontId="23" fillId="3" borderId="2" xfId="0" applyNumberFormat="1" applyFont="1" applyFill="1" applyBorder="1" applyAlignment="1">
      <alignment horizontal="center" vertical="center" wrapText="1"/>
    </xf>
    <xf numFmtId="167" fontId="23" fillId="4" borderId="2" xfId="0" applyNumberFormat="1" applyFont="1" applyFill="1" applyBorder="1" applyAlignment="1">
      <alignment horizontal="center" vertical="center" wrapText="1"/>
    </xf>
    <xf numFmtId="167" fontId="22" fillId="5" borderId="2" xfId="0" applyNumberFormat="1" applyFont="1" applyFill="1" applyBorder="1" applyAlignment="1">
      <alignment horizontal="center" vertical="center" wrapText="1"/>
    </xf>
    <xf numFmtId="169" fontId="24" fillId="0" borderId="0" xfId="0" applyNumberFormat="1" applyFont="1" applyFill="1" applyBorder="1" applyAlignment="1" applyProtection="1">
      <alignment horizontal="left" vertical="center"/>
      <protection/>
    </xf>
    <xf numFmtId="169" fontId="25" fillId="0" borderId="0" xfId="0" applyNumberFormat="1" applyFont="1" applyFill="1" applyBorder="1" applyAlignment="1" applyProtection="1">
      <alignment vertical="center"/>
      <protection/>
    </xf>
    <xf numFmtId="169" fontId="9" fillId="0" borderId="0" xfId="0" applyNumberFormat="1" applyFont="1" applyFill="1" applyBorder="1" applyAlignment="1" applyProtection="1">
      <alignment horizontal="center" vertical="center"/>
      <protection/>
    </xf>
    <xf numFmtId="169" fontId="1" fillId="0" borderId="3" xfId="0" applyNumberFormat="1" applyFont="1" applyFill="1" applyBorder="1" applyAlignment="1" applyProtection="1">
      <alignment horizontal="center" vertical="center"/>
      <protection/>
    </xf>
    <xf numFmtId="169" fontId="1" fillId="0" borderId="3" xfId="0" applyNumberFormat="1" applyFont="1" applyFill="1" applyBorder="1" applyAlignment="1" applyProtection="1">
      <alignment vertical="center"/>
      <protection/>
    </xf>
    <xf numFmtId="169" fontId="7" fillId="0" borderId="3" xfId="0" applyNumberFormat="1" applyFont="1" applyFill="1" applyBorder="1" applyAlignment="1" applyProtection="1">
      <alignment horizontal="center" vertical="center"/>
      <protection/>
    </xf>
    <xf numFmtId="169" fontId="9" fillId="0" borderId="3" xfId="0" applyNumberFormat="1" applyFont="1" applyFill="1" applyBorder="1" applyAlignment="1" applyProtection="1">
      <alignment horizontal="center" vertical="center"/>
      <protection/>
    </xf>
    <xf numFmtId="169" fontId="1" fillId="0" borderId="4" xfId="0" applyNumberFormat="1" applyFont="1" applyFill="1" applyBorder="1" applyAlignment="1" applyProtection="1">
      <alignment horizontal="left" vertical="center" wrapText="1"/>
      <protection/>
    </xf>
    <xf numFmtId="169" fontId="1" fillId="6" borderId="3" xfId="0" applyNumberFormat="1" applyFont="1" applyFill="1" applyBorder="1" applyAlignment="1" applyProtection="1">
      <alignment horizontal="center" vertical="center"/>
      <protection/>
    </xf>
    <xf numFmtId="169" fontId="1" fillId="6" borderId="3" xfId="0" applyNumberFormat="1" applyFont="1" applyFill="1" applyBorder="1" applyAlignment="1" applyProtection="1">
      <alignment vertical="center"/>
      <protection/>
    </xf>
    <xf numFmtId="169" fontId="26" fillId="6" borderId="3" xfId="0" applyNumberFormat="1" applyFont="1" applyFill="1" applyBorder="1" applyAlignment="1" applyProtection="1">
      <alignment vertical="center"/>
      <protection/>
    </xf>
    <xf numFmtId="169" fontId="9" fillId="6" borderId="3" xfId="0" applyNumberFormat="1" applyFont="1" applyFill="1" applyBorder="1" applyAlignment="1" applyProtection="1">
      <alignment horizontal="center" vertical="center"/>
      <protection/>
    </xf>
    <xf numFmtId="169" fontId="1" fillId="6" borderId="4" xfId="0" applyNumberFormat="1" applyFont="1" applyFill="1" applyBorder="1" applyAlignment="1" applyProtection="1">
      <alignment vertical="center"/>
      <protection/>
    </xf>
    <xf numFmtId="169" fontId="1" fillId="0" borderId="3" xfId="0" applyNumberFormat="1" applyFont="1" applyFill="1" applyBorder="1" applyAlignment="1" applyProtection="1">
      <alignment horizontal="left" vertical="center" wrapText="1"/>
      <protection/>
    </xf>
    <xf numFmtId="169" fontId="1" fillId="0" borderId="5" xfId="0" applyNumberFormat="1" applyFont="1" applyFill="1" applyBorder="1" applyAlignment="1" applyProtection="1">
      <alignment horizontal="center" vertical="center"/>
      <protection/>
    </xf>
    <xf numFmtId="169" fontId="1" fillId="0" borderId="5" xfId="0" applyNumberFormat="1" applyFont="1" applyFill="1" applyBorder="1" applyAlignment="1" applyProtection="1">
      <alignment horizontal="left" vertical="center"/>
      <protection/>
    </xf>
    <xf numFmtId="169" fontId="1" fillId="0" borderId="6" xfId="0" applyNumberFormat="1" applyFont="1" applyFill="1" applyBorder="1" applyAlignment="1" applyProtection="1">
      <alignment vertical="center"/>
      <protection/>
    </xf>
    <xf numFmtId="169" fontId="1" fillId="0" borderId="7" xfId="0" applyNumberFormat="1" applyFont="1" applyFill="1" applyBorder="1" applyAlignment="1" applyProtection="1">
      <alignment horizontal="left" vertical="top" wrapText="1"/>
      <protection/>
    </xf>
    <xf numFmtId="169" fontId="1" fillId="0" borderId="5" xfId="0" applyNumberFormat="1" applyFont="1" applyFill="1" applyBorder="1" applyAlignment="1" applyProtection="1">
      <alignment vertical="center"/>
      <protection/>
    </xf>
    <xf numFmtId="169" fontId="9" fillId="0" borderId="5" xfId="0" applyNumberFormat="1" applyFont="1" applyFill="1" applyBorder="1" applyAlignment="1" applyProtection="1">
      <alignment horizontal="center" vertical="center"/>
      <protection/>
    </xf>
    <xf numFmtId="169" fontId="9" fillId="0" borderId="7" xfId="0" applyNumberFormat="1" applyFont="1" applyFill="1" applyBorder="1" applyAlignment="1" applyProtection="1">
      <alignment horizontal="center" vertical="center"/>
      <protection/>
    </xf>
    <xf numFmtId="170" fontId="1" fillId="0" borderId="3" xfId="0" applyNumberFormat="1" applyFont="1" applyFill="1" applyBorder="1" applyAlignment="1">
      <alignment horizontal="center"/>
    </xf>
    <xf numFmtId="171" fontId="1" fillId="0" borderId="3" xfId="0" applyNumberFormat="1" applyFont="1" applyFill="1" applyBorder="1" applyAlignment="1" applyProtection="1">
      <alignment horizontal="center" vertical="center"/>
      <protection/>
    </xf>
    <xf numFmtId="169" fontId="1" fillId="0" borderId="3" xfId="0" applyNumberFormat="1" applyFont="1" applyFill="1" applyBorder="1" applyAlignment="1" applyProtection="1">
      <alignment horizontal="left" vertical="center"/>
      <protection/>
    </xf>
    <xf numFmtId="169" fontId="1" fillId="0" borderId="3" xfId="0" applyNumberFormat="1" applyFont="1" applyFill="1" applyBorder="1" applyAlignment="1" applyProtection="1">
      <alignment horizontal="left" vertical="top" wrapText="1"/>
      <protection/>
    </xf>
    <xf numFmtId="171" fontId="24" fillId="0" borderId="8" xfId="0" applyNumberFormat="1" applyFont="1" applyFill="1" applyBorder="1" applyAlignment="1" applyProtection="1">
      <alignment horizontal="left" vertical="center"/>
      <protection/>
    </xf>
    <xf numFmtId="169" fontId="1" fillId="0" borderId="8" xfId="0" applyNumberFormat="1" applyFont="1" applyFill="1" applyBorder="1" applyAlignment="1" applyProtection="1">
      <alignment vertical="center"/>
      <protection/>
    </xf>
    <xf numFmtId="169" fontId="9" fillId="0" borderId="8" xfId="0" applyNumberFormat="1" applyFont="1" applyFill="1" applyBorder="1" applyAlignment="1" applyProtection="1">
      <alignment horizontal="center" vertical="center"/>
      <protection/>
    </xf>
    <xf numFmtId="171" fontId="1" fillId="6" borderId="3" xfId="0" applyNumberFormat="1" applyFont="1" applyFill="1" applyBorder="1" applyAlignment="1" applyProtection="1">
      <alignment horizontal="center" vertical="center"/>
      <protection/>
    </xf>
    <xf numFmtId="169" fontId="27" fillId="0" borderId="3" xfId="0" applyNumberFormat="1" applyFont="1" applyFill="1" applyBorder="1" applyAlignment="1" applyProtection="1">
      <alignment horizontal="right"/>
      <protection/>
    </xf>
    <xf numFmtId="164" fontId="1" fillId="0" borderId="0" xfId="0" applyFont="1" applyFill="1" applyAlignment="1">
      <alignment horizontal="right" vertical="center"/>
    </xf>
    <xf numFmtId="169" fontId="9" fillId="0" borderId="0" xfId="0" applyNumberFormat="1" applyFont="1" applyFill="1" applyAlignment="1">
      <alignment horizontal="center" vertical="center"/>
    </xf>
    <xf numFmtId="169" fontId="27" fillId="0" borderId="9" xfId="0" applyNumberFormat="1" applyFont="1" applyFill="1" applyBorder="1" applyAlignment="1" applyProtection="1">
      <alignment horizontal="right"/>
      <protection/>
    </xf>
    <xf numFmtId="171" fontId="1" fillId="6" borderId="5" xfId="0" applyNumberFormat="1" applyFont="1" applyFill="1" applyBorder="1" applyAlignment="1" applyProtection="1">
      <alignment horizontal="center" vertical="center"/>
      <protection/>
    </xf>
    <xf numFmtId="169" fontId="1" fillId="6" borderId="5" xfId="0" applyNumberFormat="1" applyFont="1" applyFill="1" applyBorder="1" applyAlignment="1" applyProtection="1">
      <alignment vertical="center"/>
      <protection/>
    </xf>
    <xf numFmtId="169" fontId="9" fillId="6" borderId="5" xfId="0" applyNumberFormat="1" applyFont="1" applyFill="1" applyBorder="1" applyAlignment="1" applyProtection="1">
      <alignment horizontal="center" vertical="center"/>
      <protection/>
    </xf>
    <xf numFmtId="169" fontId="1" fillId="0" borderId="3" xfId="0" applyNumberFormat="1" applyFont="1" applyFill="1" applyBorder="1" applyAlignment="1" applyProtection="1">
      <alignment vertical="center" wrapText="1"/>
      <protection/>
    </xf>
    <xf numFmtId="164" fontId="1" fillId="0" borderId="3" xfId="0" applyFont="1" applyFill="1" applyBorder="1" applyAlignment="1">
      <alignment horizontal="left" vertical="top" wrapText="1"/>
    </xf>
    <xf numFmtId="171" fontId="1" fillId="0" borderId="3" xfId="0" applyNumberFormat="1" applyFont="1" applyFill="1" applyBorder="1" applyAlignment="1" applyProtection="1">
      <alignment horizontal="center" vertical="center" wrapText="1"/>
      <protection/>
    </xf>
    <xf numFmtId="169" fontId="1" fillId="0" borderId="4" xfId="0" applyNumberFormat="1" applyFont="1" applyFill="1" applyBorder="1" applyAlignment="1" applyProtection="1">
      <alignment vertical="center"/>
      <protection/>
    </xf>
    <xf numFmtId="167" fontId="27" fillId="0" borderId="3" xfId="0" applyNumberFormat="1" applyFont="1" applyFill="1" applyBorder="1" applyAlignment="1">
      <alignment horizontal="center" wrapText="1"/>
    </xf>
    <xf numFmtId="171" fontId="1" fillId="0" borderId="9" xfId="0" applyNumberFormat="1" applyFont="1" applyFill="1" applyBorder="1" applyAlignment="1" applyProtection="1">
      <alignment horizontal="center" vertical="center"/>
      <protection/>
    </xf>
    <xf numFmtId="169" fontId="1" fillId="0" borderId="7" xfId="0" applyNumberFormat="1" applyFont="1" applyFill="1" applyBorder="1" applyAlignment="1" applyProtection="1">
      <alignment vertical="center"/>
      <protection/>
    </xf>
    <xf numFmtId="169" fontId="9" fillId="0" borderId="3" xfId="0" applyNumberFormat="1" applyFont="1" applyFill="1" applyBorder="1" applyAlignment="1" applyProtection="1">
      <alignment horizontal="center" vertical="center" wrapText="1"/>
      <protection/>
    </xf>
    <xf numFmtId="169" fontId="1" fillId="0" borderId="3" xfId="0" applyNumberFormat="1" applyFont="1" applyFill="1" applyBorder="1" applyAlignment="1" applyProtection="1">
      <alignment vertical="top" wrapText="1"/>
      <protection/>
    </xf>
    <xf numFmtId="171" fontId="1" fillId="0" borderId="5" xfId="0" applyNumberFormat="1" applyFont="1" applyFill="1" applyBorder="1" applyAlignment="1" applyProtection="1">
      <alignment horizontal="center" vertical="center"/>
      <protection/>
    </xf>
    <xf numFmtId="164" fontId="1" fillId="0" borderId="4" xfId="0" applyFont="1" applyFill="1" applyBorder="1" applyAlignment="1">
      <alignment horizontal="left" vertical="top" wrapText="1"/>
    </xf>
    <xf numFmtId="169" fontId="27" fillId="0" borderId="3" xfId="0" applyNumberFormat="1" applyFont="1" applyFill="1" applyBorder="1" applyAlignment="1" applyProtection="1">
      <alignment vertical="center"/>
      <protection/>
    </xf>
    <xf numFmtId="171" fontId="1" fillId="6" borderId="10" xfId="0" applyNumberFormat="1" applyFont="1" applyFill="1" applyBorder="1" applyAlignment="1" applyProtection="1">
      <alignment horizontal="center" vertical="center"/>
      <protection/>
    </xf>
    <xf numFmtId="171" fontId="1" fillId="0" borderId="10" xfId="0" applyNumberFormat="1" applyFont="1" applyFill="1" applyBorder="1" applyAlignment="1" applyProtection="1">
      <alignment horizontal="center" vertical="center"/>
      <protection/>
    </xf>
    <xf numFmtId="171" fontId="21" fillId="0" borderId="11" xfId="0" applyNumberFormat="1" applyFont="1" applyFill="1" applyBorder="1" applyAlignment="1">
      <alignment horizontal="left" vertical="center"/>
    </xf>
    <xf numFmtId="164" fontId="1" fillId="0" borderId="11" xfId="0" applyFont="1" applyFill="1" applyBorder="1" applyAlignment="1">
      <alignment vertical="center"/>
    </xf>
    <xf numFmtId="169" fontId="9" fillId="0" borderId="11" xfId="0" applyNumberFormat="1" applyFont="1" applyFill="1" applyBorder="1" applyAlignment="1">
      <alignment horizontal="center" vertical="center"/>
    </xf>
    <xf numFmtId="171" fontId="1" fillId="0" borderId="3" xfId="0" applyNumberFormat="1" applyFont="1" applyFill="1" applyBorder="1" applyAlignment="1">
      <alignment horizontal="center" vertical="center"/>
    </xf>
    <xf numFmtId="169" fontId="9" fillId="0" borderId="3" xfId="0" applyNumberFormat="1" applyFont="1" applyFill="1" applyBorder="1" applyAlignment="1">
      <alignment horizontal="center" vertical="center"/>
    </xf>
    <xf numFmtId="164" fontId="1" fillId="0" borderId="3" xfId="0" applyFont="1" applyFill="1" applyBorder="1" applyAlignment="1">
      <alignment vertical="center"/>
    </xf>
    <xf numFmtId="171" fontId="21" fillId="0" borderId="0" xfId="0" applyNumberFormat="1" applyFont="1" applyFill="1" applyBorder="1" applyAlignment="1">
      <alignment horizontal="left" vertical="center"/>
    </xf>
    <xf numFmtId="164" fontId="1" fillId="0" borderId="0" xfId="0" applyFont="1" applyFill="1" applyBorder="1" applyAlignment="1">
      <alignment vertical="center"/>
    </xf>
    <xf numFmtId="169" fontId="9" fillId="0" borderId="0" xfId="0" applyNumberFormat="1" applyFont="1" applyFill="1" applyBorder="1" applyAlignment="1">
      <alignment horizontal="center" vertical="center"/>
    </xf>
    <xf numFmtId="164" fontId="1" fillId="0" borderId="4" xfId="0" applyNumberFormat="1" applyFont="1" applyFill="1" applyBorder="1" applyAlignment="1" applyProtection="1">
      <alignment horizontal="left" vertical="top" wrapText="1"/>
      <protection/>
    </xf>
    <xf numFmtId="171" fontId="1" fillId="0" borderId="3" xfId="0" applyNumberFormat="1" applyFont="1" applyFill="1" applyBorder="1" applyAlignment="1" applyProtection="1">
      <alignment horizontal="center" vertical="top" wrapText="1"/>
      <protection/>
    </xf>
    <xf numFmtId="169" fontId="24" fillId="0" borderId="0" xfId="0" applyNumberFormat="1" applyFont="1" applyFill="1" applyBorder="1" applyAlignment="1" applyProtection="1">
      <alignment horizontal="left" vertical="center"/>
      <protection locked="0"/>
    </xf>
    <xf numFmtId="169" fontId="7" fillId="0" borderId="0" xfId="0" applyNumberFormat="1" applyFont="1" applyFill="1" applyBorder="1" applyAlignment="1" applyProtection="1">
      <alignment horizontal="center" vertical="center"/>
      <protection/>
    </xf>
    <xf numFmtId="169" fontId="9" fillId="0" borderId="0" xfId="0" applyNumberFormat="1" applyFont="1" applyFill="1" applyBorder="1" applyAlignment="1" applyProtection="1">
      <alignment horizontal="center" vertical="center"/>
      <protection locked="0"/>
    </xf>
    <xf numFmtId="169" fontId="1" fillId="0" borderId="0" xfId="0" applyNumberFormat="1" applyFont="1" applyFill="1" applyBorder="1" applyAlignment="1" applyProtection="1">
      <alignment horizontal="left" vertical="center"/>
      <protection locked="0"/>
    </xf>
    <xf numFmtId="167" fontId="7" fillId="0" borderId="3" xfId="0" applyNumberFormat="1" applyFont="1" applyFill="1" applyBorder="1" applyAlignment="1" applyProtection="1">
      <alignment horizontal="left" vertical="center"/>
      <protection locked="0"/>
    </xf>
    <xf numFmtId="169" fontId="7" fillId="0" borderId="3" xfId="0" applyNumberFormat="1" applyFont="1" applyFill="1" applyBorder="1" applyAlignment="1" applyProtection="1">
      <alignment vertical="center"/>
      <protection locked="0"/>
    </xf>
    <xf numFmtId="169" fontId="9" fillId="0" borderId="3" xfId="0" applyNumberFormat="1" applyFont="1" applyFill="1" applyBorder="1" applyAlignment="1" applyProtection="1">
      <alignment horizontal="center" vertical="center"/>
      <protection locked="0"/>
    </xf>
    <xf numFmtId="169" fontId="7" fillId="0" borderId="4" xfId="0" applyNumberFormat="1" applyFont="1" applyFill="1" applyBorder="1" applyAlignment="1" applyProtection="1">
      <alignment vertical="center"/>
      <protection locked="0"/>
    </xf>
    <xf numFmtId="167" fontId="1" fillId="0" borderId="3" xfId="0" applyNumberFormat="1" applyFont="1" applyFill="1" applyBorder="1" applyAlignment="1" applyProtection="1">
      <alignment horizontal="center" vertical="top" wrapText="1"/>
      <protection locked="0"/>
    </xf>
    <xf numFmtId="169" fontId="1" fillId="0" borderId="3" xfId="0" applyNumberFormat="1" applyFont="1" applyFill="1" applyBorder="1" applyAlignment="1" applyProtection="1">
      <alignment horizontal="left" vertical="center"/>
      <protection locked="0"/>
    </xf>
    <xf numFmtId="169" fontId="1" fillId="0" borderId="4" xfId="0" applyNumberFormat="1" applyFont="1" applyFill="1" applyBorder="1" applyAlignment="1" applyProtection="1">
      <alignment horizontal="left" vertical="top" wrapText="1"/>
      <protection locked="0"/>
    </xf>
    <xf numFmtId="167" fontId="1" fillId="0" borderId="3" xfId="0" applyNumberFormat="1" applyFont="1" applyFill="1" applyBorder="1" applyAlignment="1" applyProtection="1">
      <alignment horizontal="center" vertical="center"/>
      <protection locked="0"/>
    </xf>
    <xf numFmtId="167" fontId="1" fillId="0" borderId="5" xfId="0" applyNumberFormat="1" applyFont="1" applyFill="1" applyBorder="1" applyAlignment="1" applyProtection="1">
      <alignment horizontal="center" vertical="center"/>
      <protection locked="0"/>
    </xf>
    <xf numFmtId="169" fontId="1" fillId="0" borderId="5" xfId="0" applyNumberFormat="1" applyFont="1" applyFill="1" applyBorder="1" applyAlignment="1" applyProtection="1">
      <alignment horizontal="left" vertical="center"/>
      <protection locked="0"/>
    </xf>
    <xf numFmtId="169" fontId="9" fillId="0" borderId="5" xfId="0" applyNumberFormat="1" applyFont="1" applyFill="1" applyBorder="1" applyAlignment="1" applyProtection="1">
      <alignment horizontal="center" vertical="center"/>
      <protection locked="0"/>
    </xf>
    <xf numFmtId="169" fontId="1" fillId="0" borderId="4" xfId="0" applyNumberFormat="1" applyFont="1" applyFill="1" applyBorder="1" applyAlignment="1" applyProtection="1">
      <alignment horizontal="left" vertical="center"/>
      <protection locked="0"/>
    </xf>
    <xf numFmtId="169" fontId="26" fillId="6" borderId="3" xfId="0" applyNumberFormat="1" applyFont="1" applyFill="1" applyBorder="1" applyAlignment="1" applyProtection="1">
      <alignment horizontal="center" vertical="center"/>
      <protection/>
    </xf>
    <xf numFmtId="169" fontId="1" fillId="6" borderId="4" xfId="0" applyNumberFormat="1" applyFont="1" applyFill="1" applyBorder="1" applyAlignment="1" applyProtection="1">
      <alignment horizontal="center" vertical="center"/>
      <protection/>
    </xf>
    <xf numFmtId="169" fontId="1" fillId="0" borderId="4" xfId="0" applyNumberFormat="1" applyFont="1" applyFill="1" applyBorder="1" applyAlignment="1" applyProtection="1">
      <alignment horizontal="center" vertical="center"/>
      <protection/>
    </xf>
    <xf numFmtId="167" fontId="7"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vertical="center"/>
      <protection locked="0"/>
    </xf>
    <xf numFmtId="169" fontId="1" fillId="0" borderId="5" xfId="0" applyNumberFormat="1" applyFont="1" applyFill="1" applyBorder="1" applyAlignment="1" applyProtection="1">
      <alignment vertical="center"/>
      <protection locked="0"/>
    </xf>
    <xf numFmtId="169" fontId="1" fillId="0" borderId="11" xfId="0" applyNumberFormat="1" applyFont="1" applyFill="1" applyBorder="1" applyAlignment="1" applyProtection="1">
      <alignment horizontal="left" vertical="center"/>
      <protection locked="0"/>
    </xf>
    <xf numFmtId="167" fontId="7" fillId="0" borderId="11" xfId="0" applyNumberFormat="1" applyFont="1" applyFill="1" applyBorder="1" applyAlignment="1" applyProtection="1">
      <alignment horizontal="left" vertical="center"/>
      <protection locked="0"/>
    </xf>
    <xf numFmtId="169" fontId="1" fillId="0" borderId="11" xfId="0" applyNumberFormat="1" applyFont="1" applyFill="1" applyBorder="1" applyAlignment="1" applyProtection="1">
      <alignment horizontal="right" vertical="center"/>
      <protection locked="0"/>
    </xf>
    <xf numFmtId="169" fontId="9" fillId="0" borderId="11" xfId="0" applyNumberFormat="1" applyFont="1" applyFill="1" applyBorder="1" applyAlignment="1" applyProtection="1">
      <alignment horizontal="center" vertical="center"/>
      <protection locked="0"/>
    </xf>
    <xf numFmtId="167" fontId="1" fillId="0" borderId="7" xfId="0" applyNumberFormat="1" applyFont="1" applyFill="1" applyBorder="1" applyAlignment="1" applyProtection="1">
      <alignment horizontal="center" vertical="center"/>
      <protection locked="0"/>
    </xf>
    <xf numFmtId="169" fontId="1" fillId="0" borderId="7" xfId="0" applyNumberFormat="1" applyFont="1" applyFill="1" applyBorder="1" applyAlignment="1" applyProtection="1">
      <alignment vertical="center"/>
      <protection locked="0"/>
    </xf>
    <xf numFmtId="169" fontId="9" fillId="0" borderId="7" xfId="0" applyNumberFormat="1" applyFont="1" applyFill="1" applyBorder="1" applyAlignment="1" applyProtection="1">
      <alignment horizontal="center" vertical="center"/>
      <protection locked="0"/>
    </xf>
    <xf numFmtId="169" fontId="1" fillId="0" borderId="3" xfId="0" applyNumberFormat="1" applyFont="1" applyFill="1" applyBorder="1" applyAlignment="1" applyProtection="1">
      <alignment vertical="center"/>
      <protection locked="0"/>
    </xf>
    <xf numFmtId="167" fontId="1" fillId="0" borderId="11" xfId="0" applyNumberFormat="1" applyFont="1" applyFill="1" applyBorder="1" applyAlignment="1" applyProtection="1">
      <alignment horizontal="center" vertical="center"/>
      <protection locked="0"/>
    </xf>
    <xf numFmtId="169" fontId="9" fillId="0" borderId="4" xfId="0" applyNumberFormat="1" applyFont="1" applyFill="1" applyBorder="1" applyAlignment="1" applyProtection="1">
      <alignment horizontal="center" vertical="center"/>
      <protection locked="0"/>
    </xf>
    <xf numFmtId="169" fontId="1" fillId="0" borderId="12" xfId="0" applyNumberFormat="1" applyFont="1" applyFill="1" applyBorder="1" applyAlignment="1" applyProtection="1">
      <alignment horizontal="left" vertical="center"/>
      <protection locked="0"/>
    </xf>
    <xf numFmtId="167" fontId="1" fillId="0" borderId="13" xfId="0" applyNumberFormat="1" applyFont="1" applyFill="1" applyBorder="1" applyAlignment="1" applyProtection="1">
      <alignment horizontal="center" vertical="center"/>
      <protection locked="0"/>
    </xf>
    <xf numFmtId="167" fontId="7" fillId="0" borderId="8" xfId="0" applyNumberFormat="1" applyFont="1" applyFill="1" applyBorder="1" applyAlignment="1" applyProtection="1">
      <alignment horizontal="left" vertical="center"/>
      <protection locked="0"/>
    </xf>
    <xf numFmtId="169" fontId="1" fillId="0" borderId="8" xfId="0" applyNumberFormat="1" applyFont="1" applyFill="1" applyBorder="1" applyAlignment="1" applyProtection="1">
      <alignment vertical="center"/>
      <protection locked="0"/>
    </xf>
    <xf numFmtId="169" fontId="9" fillId="0" borderId="8" xfId="0" applyNumberFormat="1" applyFont="1" applyFill="1" applyBorder="1" applyAlignment="1" applyProtection="1">
      <alignment horizontal="center" vertical="center"/>
      <protection locked="0"/>
    </xf>
    <xf numFmtId="169" fontId="1" fillId="0" borderId="12" xfId="0" applyNumberFormat="1" applyFont="1" applyFill="1" applyBorder="1" applyAlignment="1" applyProtection="1">
      <alignment horizontal="left" vertical="top" wrapText="1"/>
      <protection locked="0"/>
    </xf>
    <xf numFmtId="169" fontId="1" fillId="0" borderId="14" xfId="0" applyNumberFormat="1" applyFont="1" applyFill="1" applyBorder="1" applyAlignment="1" applyProtection="1">
      <alignment horizontal="left" vertical="top" wrapText="1"/>
      <protection locked="0"/>
    </xf>
    <xf numFmtId="167" fontId="1" fillId="0" borderId="9" xfId="0" applyNumberFormat="1" applyFont="1" applyFill="1" applyBorder="1" applyAlignment="1" applyProtection="1">
      <alignment horizontal="center" vertical="center"/>
      <protection locked="0"/>
    </xf>
    <xf numFmtId="169" fontId="9" fillId="0" borderId="14" xfId="0" applyNumberFormat="1" applyFont="1" applyFill="1" applyBorder="1" applyAlignment="1" applyProtection="1">
      <alignment horizontal="center" vertical="center"/>
      <protection locked="0"/>
    </xf>
    <xf numFmtId="167" fontId="1" fillId="0" borderId="10" xfId="0" applyNumberFormat="1" applyFont="1" applyFill="1" applyBorder="1" applyAlignment="1" applyProtection="1">
      <alignment horizontal="center" vertical="center"/>
      <protection locked="0"/>
    </xf>
    <xf numFmtId="167" fontId="1" fillId="0" borderId="15" xfId="0" applyNumberFormat="1" applyFont="1" applyFill="1" applyBorder="1" applyAlignment="1" applyProtection="1">
      <alignment horizontal="center" vertical="center"/>
      <protection locked="0"/>
    </xf>
    <xf numFmtId="169" fontId="9" fillId="0" borderId="12" xfId="0" applyNumberFormat="1" applyFont="1" applyFill="1" applyBorder="1" applyAlignment="1" applyProtection="1">
      <alignment horizontal="center" vertical="center"/>
      <protection locked="0"/>
    </xf>
    <xf numFmtId="169" fontId="1" fillId="0" borderId="13" xfId="0" applyNumberFormat="1" applyFont="1" applyFill="1" applyBorder="1" applyAlignment="1" applyProtection="1">
      <alignment vertical="center"/>
      <protection locked="0"/>
    </xf>
    <xf numFmtId="169" fontId="1" fillId="0" borderId="12" xfId="0" applyNumberFormat="1" applyFont="1" applyFill="1" applyBorder="1" applyAlignment="1" applyProtection="1">
      <alignment vertical="center"/>
      <protection locked="0"/>
    </xf>
    <xf numFmtId="167" fontId="1" fillId="0" borderId="3" xfId="0" applyNumberFormat="1" applyFont="1" applyFill="1" applyBorder="1" applyAlignment="1" applyProtection="1">
      <alignment horizontal="center" vertical="center" wrapText="1"/>
      <protection locked="0"/>
    </xf>
    <xf numFmtId="169" fontId="9" fillId="0" borderId="3" xfId="0" applyNumberFormat="1" applyFont="1" applyFill="1" applyBorder="1" applyAlignment="1" applyProtection="1">
      <alignment horizontal="center" vertical="center" wrapText="1"/>
      <protection locked="0"/>
    </xf>
    <xf numFmtId="167" fontId="1" fillId="0" borderId="5" xfId="0" applyNumberFormat="1" applyFont="1" applyFill="1" applyBorder="1" applyAlignment="1" applyProtection="1">
      <alignment horizontal="center" vertical="center" wrapText="1"/>
      <protection locked="0"/>
    </xf>
    <xf numFmtId="169" fontId="9" fillId="0" borderId="5" xfId="0" applyNumberFormat="1" applyFont="1" applyFill="1" applyBorder="1" applyAlignment="1" applyProtection="1">
      <alignment horizontal="center" vertical="center" wrapText="1"/>
      <protection locked="0"/>
    </xf>
    <xf numFmtId="169" fontId="1" fillId="0" borderId="3" xfId="0" applyNumberFormat="1" applyFont="1" applyFill="1" applyBorder="1" applyAlignment="1" applyProtection="1">
      <alignment horizontal="center" vertical="center"/>
      <protection locked="0"/>
    </xf>
    <xf numFmtId="167" fontId="1" fillId="0" borderId="6" xfId="0" applyNumberFormat="1" applyFont="1" applyFill="1" applyBorder="1" applyAlignment="1" applyProtection="1">
      <alignment horizontal="center" vertical="center"/>
      <protection locked="0"/>
    </xf>
    <xf numFmtId="169" fontId="1" fillId="0" borderId="6" xfId="0" applyNumberFormat="1" applyFont="1" applyFill="1" applyBorder="1" applyAlignment="1" applyProtection="1">
      <alignment vertical="center"/>
      <protection locked="0"/>
    </xf>
    <xf numFmtId="164" fontId="1" fillId="0" borderId="4" xfId="0" applyFont="1" applyBorder="1" applyAlignment="1">
      <alignment/>
    </xf>
    <xf numFmtId="164" fontId="1" fillId="0" borderId="14" xfId="0" applyFont="1" applyBorder="1" applyAlignment="1">
      <alignment/>
    </xf>
    <xf numFmtId="169" fontId="1" fillId="0" borderId="14" xfId="0" applyNumberFormat="1" applyFont="1" applyFill="1" applyBorder="1" applyAlignment="1" applyProtection="1">
      <alignment horizontal="left" vertical="center"/>
      <protection locked="0"/>
    </xf>
    <xf numFmtId="169" fontId="1" fillId="0" borderId="11" xfId="0" applyNumberFormat="1" applyFont="1" applyFill="1" applyBorder="1" applyAlignment="1" applyProtection="1">
      <alignment vertical="center"/>
      <protection locked="0"/>
    </xf>
    <xf numFmtId="169" fontId="9" fillId="0" borderId="3" xfId="0" applyNumberFormat="1" applyFont="1" applyFill="1" applyBorder="1" applyAlignment="1">
      <alignment horizontal="center"/>
    </xf>
    <xf numFmtId="169" fontId="1" fillId="0" borderId="12" xfId="0" applyNumberFormat="1" applyFont="1" applyFill="1" applyBorder="1" applyAlignment="1" applyProtection="1">
      <alignment horizontal="center" vertical="center"/>
      <protection locked="0"/>
    </xf>
    <xf numFmtId="169" fontId="7" fillId="0" borderId="16" xfId="0" applyNumberFormat="1" applyFont="1" applyFill="1" applyBorder="1" applyAlignment="1" applyProtection="1">
      <alignment horizontal="center" vertical="center"/>
      <protection locked="0"/>
    </xf>
    <xf numFmtId="169" fontId="1" fillId="0" borderId="16" xfId="0" applyNumberFormat="1" applyFont="1" applyFill="1" applyBorder="1" applyAlignment="1" applyProtection="1">
      <alignment horizontal="left" vertical="center"/>
      <protection locked="0"/>
    </xf>
    <xf numFmtId="169" fontId="1" fillId="0" borderId="16" xfId="0" applyNumberFormat="1" applyFont="1" applyFill="1" applyBorder="1" applyAlignment="1" applyProtection="1">
      <alignment horizontal="center" vertical="center"/>
      <protection locked="0"/>
    </xf>
    <xf numFmtId="169" fontId="1" fillId="0" borderId="16" xfId="0" applyNumberFormat="1" applyFont="1" applyFill="1" applyBorder="1" applyAlignment="1" applyProtection="1">
      <alignment horizontal="left" vertical="top" wrapText="1"/>
      <protection locked="0"/>
    </xf>
    <xf numFmtId="169" fontId="1" fillId="0" borderId="14" xfId="0" applyNumberFormat="1" applyFont="1" applyFill="1" applyBorder="1" applyAlignment="1" applyProtection="1">
      <alignment horizontal="center" vertical="center"/>
      <protection/>
    </xf>
    <xf numFmtId="169" fontId="1" fillId="0" borderId="7" xfId="0" applyNumberFormat="1" applyFont="1" applyFill="1" applyBorder="1" applyAlignment="1" applyProtection="1">
      <alignment horizontal="center" vertical="center"/>
      <protection/>
    </xf>
    <xf numFmtId="169" fontId="9" fillId="0" borderId="4" xfId="0" applyNumberFormat="1" applyFont="1" applyFill="1" applyBorder="1" applyAlignment="1">
      <alignment horizontal="center"/>
    </xf>
    <xf numFmtId="169" fontId="1" fillId="0" borderId="6" xfId="0" applyNumberFormat="1" applyFont="1" applyFill="1" applyBorder="1" applyAlignment="1" applyProtection="1">
      <alignment horizontal="left" vertical="top" wrapText="1"/>
      <protection locked="0"/>
    </xf>
    <xf numFmtId="169" fontId="1" fillId="0" borderId="16" xfId="0" applyNumberFormat="1" applyFont="1" applyFill="1" applyBorder="1" applyAlignment="1" applyProtection="1">
      <alignment horizontal="center" vertical="top" wrapText="1"/>
      <protection locked="0"/>
    </xf>
    <xf numFmtId="169" fontId="1" fillId="0" borderId="12" xfId="0" applyNumberFormat="1" applyFont="1" applyFill="1" applyBorder="1" applyAlignment="1" applyProtection="1">
      <alignment horizontal="center" vertical="center"/>
      <protection/>
    </xf>
    <xf numFmtId="164" fontId="1" fillId="0" borderId="3" xfId="0" applyFont="1" applyFill="1" applyBorder="1" applyAlignment="1" applyProtection="1">
      <alignment vertical="center"/>
      <protection locked="0"/>
    </xf>
    <xf numFmtId="169" fontId="1" fillId="0" borderId="7" xfId="0" applyNumberFormat="1" applyFont="1" applyFill="1" applyBorder="1" applyAlignment="1" applyProtection="1">
      <alignment horizontal="center" vertical="center"/>
      <protection locked="0"/>
    </xf>
    <xf numFmtId="164" fontId="24" fillId="0" borderId="0" xfId="0" applyFont="1" applyAlignment="1">
      <alignment horizontal="left"/>
    </xf>
    <xf numFmtId="169" fontId="7" fillId="0" borderId="0" xfId="0" applyNumberFormat="1" applyFont="1" applyFill="1" applyBorder="1" applyAlignment="1" applyProtection="1">
      <alignment horizontal="center" vertical="center"/>
      <protection locked="0"/>
    </xf>
    <xf numFmtId="172" fontId="9" fillId="0" borderId="3" xfId="0" applyNumberFormat="1" applyFont="1" applyFill="1" applyBorder="1" applyAlignment="1" applyProtection="1">
      <alignment horizontal="center" vertical="top" wrapText="1"/>
      <protection locked="0"/>
    </xf>
    <xf numFmtId="169" fontId="7" fillId="0" borderId="17" xfId="0" applyNumberFormat="1" applyFont="1" applyFill="1" applyBorder="1" applyAlignment="1" applyProtection="1">
      <alignment horizontal="center" vertical="center"/>
      <protection locked="0"/>
    </xf>
    <xf numFmtId="172" fontId="9" fillId="0" borderId="3" xfId="0" applyNumberFormat="1" applyFont="1" applyFill="1" applyBorder="1" applyAlignment="1" applyProtection="1">
      <alignment horizontal="center" vertical="center"/>
      <protection/>
    </xf>
    <xf numFmtId="169" fontId="1" fillId="0" borderId="4" xfId="0" applyNumberFormat="1" applyFont="1" applyFill="1" applyBorder="1" applyAlignment="1" applyProtection="1">
      <alignment horizontal="left" vertical="center"/>
      <protection/>
    </xf>
    <xf numFmtId="172" fontId="9" fillId="6" borderId="3" xfId="0" applyNumberFormat="1" applyFont="1" applyFill="1" applyBorder="1" applyAlignment="1" applyProtection="1">
      <alignment horizontal="center" vertical="center"/>
      <protection/>
    </xf>
    <xf numFmtId="172" fontId="9" fillId="0" borderId="0" xfId="0" applyNumberFormat="1" applyFont="1" applyFill="1" applyBorder="1" applyAlignment="1" applyProtection="1">
      <alignment horizontal="center" vertical="center"/>
      <protection/>
    </xf>
    <xf numFmtId="169" fontId="1" fillId="0" borderId="0" xfId="0" applyNumberFormat="1" applyFont="1" applyFill="1" applyBorder="1" applyAlignment="1" applyProtection="1">
      <alignment horizontal="left" vertical="center"/>
      <protection/>
    </xf>
    <xf numFmtId="169" fontId="1" fillId="0" borderId="4" xfId="0" applyNumberFormat="1" applyFont="1" applyFill="1" applyBorder="1" applyAlignment="1" applyProtection="1">
      <alignment horizontal="left" vertical="top" wrapText="1"/>
      <protection/>
    </xf>
    <xf numFmtId="169" fontId="7" fillId="0" borderId="8" xfId="0" applyNumberFormat="1" applyFont="1" applyFill="1" applyBorder="1" applyAlignment="1" applyProtection="1">
      <alignment horizontal="left" vertical="center"/>
      <protection/>
    </xf>
    <xf numFmtId="169" fontId="7" fillId="0" borderId="0" xfId="0" applyNumberFormat="1" applyFont="1" applyFill="1" applyBorder="1" applyAlignment="1" applyProtection="1">
      <alignment horizontal="left" vertical="center"/>
      <protection/>
    </xf>
    <xf numFmtId="164" fontId="24" fillId="0" borderId="0" xfId="0" applyFont="1" applyFill="1" applyBorder="1" applyAlignment="1">
      <alignment horizontal="left" vertical="center"/>
    </xf>
    <xf numFmtId="172" fontId="9" fillId="0" borderId="3" xfId="0" applyNumberFormat="1" applyFont="1" applyFill="1" applyBorder="1" applyAlignment="1">
      <alignment horizontal="center" vertical="center"/>
    </xf>
    <xf numFmtId="169" fontId="24" fillId="0" borderId="3" xfId="0" applyNumberFormat="1" applyFont="1" applyFill="1" applyBorder="1" applyAlignment="1" applyProtection="1">
      <alignment horizontal="left" vertical="center"/>
      <protection/>
    </xf>
    <xf numFmtId="169" fontId="24" fillId="0" borderId="3" xfId="0" applyNumberFormat="1" applyFont="1" applyFill="1" applyBorder="1" applyAlignment="1" applyProtection="1">
      <alignment vertical="center"/>
      <protection/>
    </xf>
    <xf numFmtId="164" fontId="1" fillId="0" borderId="3" xfId="0" applyFont="1" applyFill="1" applyBorder="1" applyAlignment="1">
      <alignment/>
    </xf>
    <xf numFmtId="169" fontId="9" fillId="0" borderId="18" xfId="0" applyNumberFormat="1" applyFont="1" applyFill="1" applyBorder="1" applyAlignment="1" applyProtection="1">
      <alignment horizontal="center" vertical="center"/>
      <protection/>
    </xf>
    <xf numFmtId="164" fontId="1" fillId="0" borderId="19" xfId="0" applyFont="1" applyFill="1" applyBorder="1" applyAlignment="1">
      <alignment horizontal="center"/>
    </xf>
    <xf numFmtId="164" fontId="1" fillId="0" borderId="20" xfId="0" applyFont="1" applyFill="1" applyBorder="1" applyAlignment="1">
      <alignment/>
    </xf>
    <xf numFmtId="169" fontId="9" fillId="0" borderId="20" xfId="0" applyNumberFormat="1" applyFont="1" applyFill="1" applyBorder="1" applyAlignment="1" applyProtection="1">
      <alignment horizontal="center" vertical="center"/>
      <protection/>
    </xf>
    <xf numFmtId="164" fontId="1" fillId="0" borderId="21" xfId="0" applyFont="1" applyFill="1" applyBorder="1" applyAlignment="1">
      <alignment horizontal="center" vertical="center"/>
    </xf>
    <xf numFmtId="164" fontId="1" fillId="0" borderId="22" xfId="0" applyFont="1" applyFill="1" applyBorder="1" applyAlignment="1">
      <alignment horizontal="center"/>
    </xf>
    <xf numFmtId="164" fontId="1" fillId="0" borderId="23" xfId="0" applyFont="1" applyFill="1" applyBorder="1" applyAlignment="1">
      <alignment/>
    </xf>
    <xf numFmtId="164" fontId="1" fillId="0" borderId="24" xfId="0" applyFont="1" applyFill="1" applyBorder="1" applyAlignment="1">
      <alignment horizontal="center"/>
    </xf>
    <xf numFmtId="164" fontId="1" fillId="0" borderId="18" xfId="0" applyFont="1" applyFill="1" applyBorder="1" applyAlignment="1">
      <alignment/>
    </xf>
    <xf numFmtId="164" fontId="1" fillId="0" borderId="25" xfId="0" applyFont="1" applyFill="1" applyBorder="1" applyAlignment="1">
      <alignment horizontal="center"/>
    </xf>
    <xf numFmtId="164" fontId="1" fillId="0" borderId="5" xfId="0" applyFont="1" applyFill="1" applyBorder="1" applyAlignment="1">
      <alignment/>
    </xf>
    <xf numFmtId="164" fontId="1" fillId="0" borderId="26" xfId="0" applyFont="1" applyFill="1" applyBorder="1" applyAlignment="1">
      <alignment horizontal="center"/>
    </xf>
    <xf numFmtId="164" fontId="1" fillId="0" borderId="21" xfId="0" applyFont="1" applyFill="1" applyBorder="1" applyAlignment="1">
      <alignment horizontal="center" vertical="center" wrapText="1"/>
    </xf>
    <xf numFmtId="164" fontId="1" fillId="0" borderId="27" xfId="0" applyFont="1" applyFill="1" applyBorder="1" applyAlignment="1">
      <alignment horizontal="center"/>
    </xf>
    <xf numFmtId="169" fontId="24" fillId="0" borderId="7" xfId="0" applyNumberFormat="1" applyFont="1" applyFill="1" applyBorder="1" applyAlignment="1" applyProtection="1">
      <alignment horizontal="left" vertical="center"/>
      <protection/>
    </xf>
    <xf numFmtId="169" fontId="24" fillId="0" borderId="7" xfId="0" applyNumberFormat="1" applyFont="1" applyFill="1" applyBorder="1" applyAlignment="1" applyProtection="1">
      <alignment vertical="center"/>
      <protection/>
    </xf>
    <xf numFmtId="164" fontId="1" fillId="0" borderId="3" xfId="0" applyFont="1" applyFill="1" applyBorder="1" applyAlignment="1">
      <alignment horizontal="center"/>
    </xf>
    <xf numFmtId="169" fontId="24" fillId="0" borderId="0" xfId="0" applyNumberFormat="1" applyFont="1" applyFill="1" applyBorder="1" applyAlignment="1" applyProtection="1">
      <alignment horizontal="center" vertical="center"/>
      <protection locked="0"/>
    </xf>
    <xf numFmtId="169" fontId="7" fillId="0" borderId="3" xfId="0" applyNumberFormat="1" applyFont="1" applyFill="1" applyBorder="1" applyAlignment="1" applyProtection="1">
      <alignment horizontal="center" vertical="center"/>
      <protection locked="0"/>
    </xf>
    <xf numFmtId="169" fontId="9" fillId="0" borderId="3" xfId="0" applyNumberFormat="1" applyFont="1" applyFill="1" applyBorder="1" applyAlignment="1" applyProtection="1">
      <alignment horizontal="center" vertical="top" wrapText="1"/>
      <protection locked="0"/>
    </xf>
    <xf numFmtId="169" fontId="7" fillId="0" borderId="4" xfId="0" applyNumberFormat="1" applyFont="1" applyFill="1" applyBorder="1" applyAlignment="1" applyProtection="1">
      <alignment horizontal="center" vertical="center"/>
      <protection locked="0"/>
    </xf>
    <xf numFmtId="164" fontId="1" fillId="0" borderId="3" xfId="0" applyFont="1" applyBorder="1" applyAlignment="1">
      <alignment horizontal="center" vertical="center"/>
    </xf>
    <xf numFmtId="164" fontId="1" fillId="0" borderId="3" xfId="0" applyFont="1" applyBorder="1" applyAlignment="1">
      <alignment vertical="center"/>
    </xf>
    <xf numFmtId="169" fontId="9" fillId="0" borderId="3" xfId="0" applyNumberFormat="1" applyFont="1" applyBorder="1" applyAlignment="1">
      <alignment horizontal="center" vertical="center"/>
    </xf>
    <xf numFmtId="164" fontId="1" fillId="0" borderId="4" xfId="0" applyFont="1" applyBorder="1" applyAlignment="1">
      <alignment vertical="center"/>
    </xf>
    <xf numFmtId="164" fontId="1" fillId="7" borderId="0" xfId="0" applyFont="1" applyFill="1" applyBorder="1" applyAlignment="1">
      <alignment horizontal="center" vertical="center"/>
    </xf>
    <xf numFmtId="164" fontId="1" fillId="7" borderId="0" xfId="0" applyFont="1" applyFill="1" applyBorder="1" applyAlignment="1">
      <alignment vertical="center"/>
    </xf>
    <xf numFmtId="164" fontId="12" fillId="7" borderId="0" xfId="0" applyFont="1" applyFill="1" applyBorder="1" applyAlignment="1">
      <alignment vertical="center"/>
    </xf>
    <xf numFmtId="164" fontId="9" fillId="7" borderId="0" xfId="0" applyFont="1" applyFill="1" applyBorder="1" applyAlignment="1">
      <alignment horizontal="center" vertical="center"/>
    </xf>
    <xf numFmtId="164" fontId="1" fillId="0" borderId="5" xfId="0" applyFont="1" applyBorder="1" applyAlignment="1">
      <alignment horizontal="center" vertical="center"/>
    </xf>
    <xf numFmtId="164" fontId="1" fillId="0" borderId="5" xfId="0" applyFont="1" applyBorder="1" applyAlignment="1">
      <alignment vertical="center"/>
    </xf>
    <xf numFmtId="164" fontId="1" fillId="7" borderId="11" xfId="0" applyFont="1" applyFill="1" applyBorder="1" applyAlignment="1">
      <alignment horizontal="center" vertical="center"/>
    </xf>
    <xf numFmtId="164" fontId="1" fillId="7" borderId="10" xfId="0" applyFont="1" applyFill="1" applyBorder="1" applyAlignment="1">
      <alignment vertical="center"/>
    </xf>
    <xf numFmtId="164" fontId="9" fillId="7" borderId="7" xfId="0" applyFont="1" applyFill="1" applyBorder="1" applyAlignment="1">
      <alignment horizontal="center" vertical="center"/>
    </xf>
    <xf numFmtId="164" fontId="1" fillId="0" borderId="3" xfId="0" applyFont="1" applyFill="1" applyBorder="1" applyAlignment="1">
      <alignment horizontal="center" vertical="center"/>
    </xf>
    <xf numFmtId="164" fontId="1" fillId="0" borderId="4" xfId="0" applyFont="1" applyFill="1" applyBorder="1" applyAlignment="1">
      <alignment vertical="center"/>
    </xf>
    <xf numFmtId="169" fontId="24" fillId="0" borderId="3" xfId="0" applyNumberFormat="1" applyFont="1" applyFill="1" applyBorder="1" applyAlignment="1" applyProtection="1">
      <alignment horizontal="left" vertical="center"/>
      <protection locked="0"/>
    </xf>
    <xf numFmtId="164" fontId="1" fillId="0" borderId="8" xfId="0" applyFont="1" applyFill="1" applyBorder="1" applyAlignment="1">
      <alignment vertical="center"/>
    </xf>
    <xf numFmtId="164" fontId="1" fillId="0" borderId="3" xfId="0" applyFont="1" applyBorder="1" applyAlignment="1">
      <alignment horizontal="center"/>
    </xf>
    <xf numFmtId="164" fontId="1" fillId="0" borderId="3" xfId="0" applyFont="1" applyFill="1" applyBorder="1" applyAlignment="1">
      <alignment horizontal="center" vertical="top" wrapText="1"/>
    </xf>
    <xf numFmtId="164" fontId="1" fillId="0" borderId="11" xfId="0" applyFont="1" applyFill="1" applyBorder="1" applyAlignment="1">
      <alignment horizontal="center" vertical="center"/>
    </xf>
    <xf numFmtId="164" fontId="1" fillId="0" borderId="3" xfId="0" applyFont="1" applyBorder="1" applyAlignment="1">
      <alignment/>
    </xf>
    <xf numFmtId="164" fontId="1" fillId="0" borderId="3" xfId="0" applyFont="1" applyFill="1" applyBorder="1" applyAlignment="1">
      <alignment horizontal="center" vertical="center" wrapText="1"/>
    </xf>
    <xf numFmtId="169" fontId="9" fillId="0" borderId="3" xfId="0" applyNumberFormat="1" applyFont="1" applyBorder="1" applyAlignment="1">
      <alignment horizontal="center"/>
    </xf>
  </cellXfs>
  <cellStyles count="56">
    <cellStyle name="Normal" xfId="0"/>
    <cellStyle name="Comma" xfId="15"/>
    <cellStyle name="Comma [0]" xfId="16"/>
    <cellStyle name="Currency" xfId="17"/>
    <cellStyle name="Currency [0]" xfId="18"/>
    <cellStyle name="Percent" xfId="19"/>
    <cellStyle name="Hyperlink" xfId="20"/>
    <cellStyle name="Normal_SPECIMEN TPLF30-31PE5.53" xfId="21"/>
    <cellStyle name="Vejica_Izvoz" xfId="22"/>
    <cellStyle name="Денежный 2" xfId="23"/>
    <cellStyle name="Обычный 2" xfId="24"/>
    <cellStyle name="Обычный 3" xfId="25"/>
    <cellStyle name="Обычный 6" xfId="26"/>
    <cellStyle name="Обычный_telwin1" xfId="27"/>
    <cellStyle name="Обычный_telwin2" xfId="28"/>
    <cellStyle name="Обычный_telwin3" xfId="29"/>
    <cellStyle name="Обычный_telwin4" xfId="30"/>
    <cellStyle name="Обычный_telwin6" xfId="31"/>
    <cellStyle name="Обычный_Лист1" xfId="32"/>
    <cellStyle name="Обычный_Прайс-лист" xfId="33"/>
    <cellStyle name="Обычный_Сварочная проволока" xfId="34"/>
    <cellStyle name="Обычный_Трансформаторы КаВик" xfId="35"/>
    <cellStyle name="Обычный_ЦЭ_ПРАЙС_СВАРМАТ_ФЕВРАЛЬ_2009" xfId="36"/>
    <cellStyle name="Стиль 11" xfId="37"/>
    <cellStyle name="Финансовый 10" xfId="38"/>
    <cellStyle name="Финансовый 11" xfId="39"/>
    <cellStyle name="Финансовый 12" xfId="40"/>
    <cellStyle name="Финансовый 13" xfId="41"/>
    <cellStyle name="Финансовый 14" xfId="42"/>
    <cellStyle name="Финансовый 15" xfId="43"/>
    <cellStyle name="Финансовый 16" xfId="44"/>
    <cellStyle name="Финансовый 17" xfId="45"/>
    <cellStyle name="Финансовый 18" xfId="46"/>
    <cellStyle name="Финансовый 19" xfId="47"/>
    <cellStyle name="Финансовый 2" xfId="48"/>
    <cellStyle name="Финансовый 20" xfId="49"/>
    <cellStyle name="Финансовый 21" xfId="50"/>
    <cellStyle name="Финансовый 22" xfId="51"/>
    <cellStyle name="Финансовый 23" xfId="52"/>
    <cellStyle name="Финансовый 24" xfId="53"/>
    <cellStyle name="Финансовый 25" xfId="54"/>
    <cellStyle name="Финансовый 26" xfId="55"/>
    <cellStyle name="Финансовый 27" xfId="56"/>
    <cellStyle name="Финансовый 28" xfId="57"/>
    <cellStyle name="Финансовый 29" xfId="58"/>
    <cellStyle name="Финансовый 3" xfId="59"/>
    <cellStyle name="Финансовый 30" xfId="60"/>
    <cellStyle name="Финансовый 31" xfId="61"/>
    <cellStyle name="Финансовый 32" xfId="62"/>
    <cellStyle name="Финансовый 4" xfId="63"/>
    <cellStyle name="Финансовый 5" xfId="64"/>
    <cellStyle name="Финансовый 6" xfId="65"/>
    <cellStyle name="Финансовый 7" xfId="66"/>
    <cellStyle name="Финансовый 8" xfId="67"/>
    <cellStyle name="Финансовый 9" xfId="68"/>
    <cellStyle name="常规_Sheet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94006B"/>
      <rgbColor rgb="00008080"/>
      <rgbColor rgb="00C0C0C0"/>
      <rgbColor rgb="00808080"/>
      <rgbColor rgb="0083CAFF"/>
      <rgbColor rgb="00993366"/>
      <rgbColor rgb="00FFFFCC"/>
      <rgbColor rgb="00CCFFFF"/>
      <rgbColor rgb="00660066"/>
      <rgbColor rgb="00FF8080"/>
      <rgbColor rgb="000099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4800600</xdr:colOff>
      <xdr:row>1138</xdr:row>
      <xdr:rowOff>161925</xdr:rowOff>
    </xdr:from>
    <xdr:to>
      <xdr:col>1</xdr:col>
      <xdr:colOff>4838700</xdr:colOff>
      <xdr:row>1138</xdr:row>
      <xdr:rowOff>161925</xdr:rowOff>
    </xdr:to>
    <xdr:sp>
      <xdr:nvSpPr>
        <xdr:cNvPr id="1" name="Line 9"/>
        <xdr:cNvSpPr>
          <a:spLocks/>
        </xdr:cNvSpPr>
      </xdr:nvSpPr>
      <xdr:spPr>
        <a:xfrm>
          <a:off x="6096000" y="195462525"/>
          <a:ext cx="38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4800600</xdr:colOff>
      <xdr:row>1138</xdr:row>
      <xdr:rowOff>161925</xdr:rowOff>
    </xdr:from>
    <xdr:to>
      <xdr:col>1</xdr:col>
      <xdr:colOff>4838700</xdr:colOff>
      <xdr:row>1138</xdr:row>
      <xdr:rowOff>161925</xdr:rowOff>
    </xdr:to>
    <xdr:sp>
      <xdr:nvSpPr>
        <xdr:cNvPr id="2" name="Line 12"/>
        <xdr:cNvSpPr>
          <a:spLocks/>
        </xdr:cNvSpPr>
      </xdr:nvSpPr>
      <xdr:spPr>
        <a:xfrm>
          <a:off x="6096000" y="195462525"/>
          <a:ext cx="38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4800600</xdr:colOff>
      <xdr:row>1215</xdr:row>
      <xdr:rowOff>161925</xdr:rowOff>
    </xdr:from>
    <xdr:to>
      <xdr:col>1</xdr:col>
      <xdr:colOff>4838700</xdr:colOff>
      <xdr:row>1215</xdr:row>
      <xdr:rowOff>161925</xdr:rowOff>
    </xdr:to>
    <xdr:sp>
      <xdr:nvSpPr>
        <xdr:cNvPr id="3" name="Line 5"/>
        <xdr:cNvSpPr>
          <a:spLocks/>
        </xdr:cNvSpPr>
      </xdr:nvSpPr>
      <xdr:spPr>
        <a:xfrm>
          <a:off x="6096000" y="208664175"/>
          <a:ext cx="38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4800600</xdr:colOff>
      <xdr:row>1215</xdr:row>
      <xdr:rowOff>161925</xdr:rowOff>
    </xdr:from>
    <xdr:to>
      <xdr:col>1</xdr:col>
      <xdr:colOff>4838700</xdr:colOff>
      <xdr:row>1215</xdr:row>
      <xdr:rowOff>161925</xdr:rowOff>
    </xdr:to>
    <xdr:sp>
      <xdr:nvSpPr>
        <xdr:cNvPr id="4" name="Line 6"/>
        <xdr:cNvSpPr>
          <a:spLocks/>
        </xdr:cNvSpPr>
      </xdr:nvSpPr>
      <xdr:spPr>
        <a:xfrm>
          <a:off x="6096000" y="208664175"/>
          <a:ext cx="38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4800600</xdr:colOff>
      <xdr:row>1215</xdr:row>
      <xdr:rowOff>161925</xdr:rowOff>
    </xdr:from>
    <xdr:to>
      <xdr:col>1</xdr:col>
      <xdr:colOff>4838700</xdr:colOff>
      <xdr:row>1215</xdr:row>
      <xdr:rowOff>161925</xdr:rowOff>
    </xdr:to>
    <xdr:sp>
      <xdr:nvSpPr>
        <xdr:cNvPr id="5" name="Line 7"/>
        <xdr:cNvSpPr>
          <a:spLocks/>
        </xdr:cNvSpPr>
      </xdr:nvSpPr>
      <xdr:spPr>
        <a:xfrm>
          <a:off x="6096000" y="208664175"/>
          <a:ext cx="381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581025</xdr:colOff>
      <xdr:row>1215</xdr:row>
      <xdr:rowOff>161925</xdr:rowOff>
    </xdr:from>
    <xdr:to>
      <xdr:col>1</xdr:col>
      <xdr:colOff>1866900</xdr:colOff>
      <xdr:row>1215</xdr:row>
      <xdr:rowOff>161925</xdr:rowOff>
    </xdr:to>
    <xdr:sp>
      <xdr:nvSpPr>
        <xdr:cNvPr id="6" name="Line 8"/>
        <xdr:cNvSpPr>
          <a:spLocks/>
        </xdr:cNvSpPr>
      </xdr:nvSpPr>
      <xdr:spPr>
        <a:xfrm>
          <a:off x="1876425" y="208664175"/>
          <a:ext cx="1295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581025</xdr:colOff>
      <xdr:row>1215</xdr:row>
      <xdr:rowOff>161925</xdr:rowOff>
    </xdr:from>
    <xdr:to>
      <xdr:col>1</xdr:col>
      <xdr:colOff>1866900</xdr:colOff>
      <xdr:row>1215</xdr:row>
      <xdr:rowOff>161925</xdr:rowOff>
    </xdr:to>
    <xdr:sp>
      <xdr:nvSpPr>
        <xdr:cNvPr id="7" name="Line 9"/>
        <xdr:cNvSpPr>
          <a:spLocks/>
        </xdr:cNvSpPr>
      </xdr:nvSpPr>
      <xdr:spPr>
        <a:xfrm>
          <a:off x="1876425" y="208664175"/>
          <a:ext cx="1295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581025</xdr:colOff>
      <xdr:row>1215</xdr:row>
      <xdr:rowOff>161925</xdr:rowOff>
    </xdr:from>
    <xdr:to>
      <xdr:col>1</xdr:col>
      <xdr:colOff>1866900</xdr:colOff>
      <xdr:row>1215</xdr:row>
      <xdr:rowOff>161925</xdr:rowOff>
    </xdr:to>
    <xdr:sp>
      <xdr:nvSpPr>
        <xdr:cNvPr id="8" name="Line 10"/>
        <xdr:cNvSpPr>
          <a:spLocks/>
        </xdr:cNvSpPr>
      </xdr:nvSpPr>
      <xdr:spPr>
        <a:xfrm>
          <a:off x="1876425" y="208664175"/>
          <a:ext cx="1295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1333500</xdr:colOff>
      <xdr:row>1138</xdr:row>
      <xdr:rowOff>161925</xdr:rowOff>
    </xdr:from>
    <xdr:to>
      <xdr:col>5</xdr:col>
      <xdr:colOff>2419350</xdr:colOff>
      <xdr:row>1138</xdr:row>
      <xdr:rowOff>161925</xdr:rowOff>
    </xdr:to>
    <xdr:sp>
      <xdr:nvSpPr>
        <xdr:cNvPr id="9" name="Line 9"/>
        <xdr:cNvSpPr>
          <a:spLocks/>
        </xdr:cNvSpPr>
      </xdr:nvSpPr>
      <xdr:spPr>
        <a:xfrm>
          <a:off x="10544175" y="195462525"/>
          <a:ext cx="1095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942975</xdr:colOff>
      <xdr:row>1138</xdr:row>
      <xdr:rowOff>161925</xdr:rowOff>
    </xdr:from>
    <xdr:to>
      <xdr:col>5</xdr:col>
      <xdr:colOff>2038350</xdr:colOff>
      <xdr:row>1138</xdr:row>
      <xdr:rowOff>161925</xdr:rowOff>
    </xdr:to>
    <xdr:sp>
      <xdr:nvSpPr>
        <xdr:cNvPr id="10" name="Line 12"/>
        <xdr:cNvSpPr>
          <a:spLocks/>
        </xdr:cNvSpPr>
      </xdr:nvSpPr>
      <xdr:spPr>
        <a:xfrm>
          <a:off x="10153650" y="195462525"/>
          <a:ext cx="1095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962025</xdr:colOff>
      <xdr:row>1215</xdr:row>
      <xdr:rowOff>161925</xdr:rowOff>
    </xdr:from>
    <xdr:to>
      <xdr:col>5</xdr:col>
      <xdr:colOff>2057400</xdr:colOff>
      <xdr:row>1215</xdr:row>
      <xdr:rowOff>161925</xdr:rowOff>
    </xdr:to>
    <xdr:sp>
      <xdr:nvSpPr>
        <xdr:cNvPr id="11" name="Line 5"/>
        <xdr:cNvSpPr>
          <a:spLocks/>
        </xdr:cNvSpPr>
      </xdr:nvSpPr>
      <xdr:spPr>
        <a:xfrm>
          <a:off x="10172700" y="208664175"/>
          <a:ext cx="1095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962025</xdr:colOff>
      <xdr:row>1215</xdr:row>
      <xdr:rowOff>161925</xdr:rowOff>
    </xdr:from>
    <xdr:to>
      <xdr:col>5</xdr:col>
      <xdr:colOff>2057400</xdr:colOff>
      <xdr:row>1215</xdr:row>
      <xdr:rowOff>161925</xdr:rowOff>
    </xdr:to>
    <xdr:sp>
      <xdr:nvSpPr>
        <xdr:cNvPr id="12" name="Line 6"/>
        <xdr:cNvSpPr>
          <a:spLocks/>
        </xdr:cNvSpPr>
      </xdr:nvSpPr>
      <xdr:spPr>
        <a:xfrm>
          <a:off x="10172700" y="208664175"/>
          <a:ext cx="1095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962025</xdr:colOff>
      <xdr:row>1215</xdr:row>
      <xdr:rowOff>161925</xdr:rowOff>
    </xdr:from>
    <xdr:to>
      <xdr:col>5</xdr:col>
      <xdr:colOff>2057400</xdr:colOff>
      <xdr:row>1215</xdr:row>
      <xdr:rowOff>161925</xdr:rowOff>
    </xdr:to>
    <xdr:sp>
      <xdr:nvSpPr>
        <xdr:cNvPr id="13" name="Line 7"/>
        <xdr:cNvSpPr>
          <a:spLocks/>
        </xdr:cNvSpPr>
      </xdr:nvSpPr>
      <xdr:spPr>
        <a:xfrm>
          <a:off x="10172700" y="208664175"/>
          <a:ext cx="10953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4829175</xdr:colOff>
      <xdr:row>1</xdr:row>
      <xdr:rowOff>66675</xdr:rowOff>
    </xdr:from>
    <xdr:to>
      <xdr:col>3</xdr:col>
      <xdr:colOff>866775</xdr:colOff>
      <xdr:row>4</xdr:row>
      <xdr:rowOff>123825</xdr:rowOff>
    </xdr:to>
    <xdr:pic>
      <xdr:nvPicPr>
        <xdr:cNvPr id="14" name="Изображения 6"/>
        <xdr:cNvPicPr preferRelativeResize="1">
          <a:picLocks noChangeAspect="1"/>
        </xdr:cNvPicPr>
      </xdr:nvPicPr>
      <xdr:blipFill>
        <a:blip r:embed="rId1"/>
        <a:stretch>
          <a:fillRect/>
        </a:stretch>
      </xdr:blipFill>
      <xdr:spPr>
        <a:xfrm>
          <a:off x="6124575" y="228600"/>
          <a:ext cx="1857375" cy="542925"/>
        </a:xfrm>
        <a:prstGeom prst="rect">
          <a:avLst/>
        </a:prstGeom>
        <a:blipFill>
          <a:blip r:embed=""/>
          <a:srcRect/>
          <a:stretch>
            <a:fillRect/>
          </a:stretch>
        </a:blipFill>
        <a:ln w="9525" cmpd="sng">
          <a:noFill/>
        </a:ln>
      </xdr:spPr>
    </xdr:pic>
    <xdr:clientData/>
  </xdr:twoCellAnchor>
  <xdr:twoCellAnchor>
    <xdr:from>
      <xdr:col>1</xdr:col>
      <xdr:colOff>114300</xdr:colOff>
      <xdr:row>4</xdr:row>
      <xdr:rowOff>161925</xdr:rowOff>
    </xdr:from>
    <xdr:to>
      <xdr:col>1</xdr:col>
      <xdr:colOff>2476500</xdr:colOff>
      <xdr:row>10</xdr:row>
      <xdr:rowOff>9525</xdr:rowOff>
    </xdr:to>
    <xdr:pic>
      <xdr:nvPicPr>
        <xdr:cNvPr id="15" name="Изображения 18"/>
        <xdr:cNvPicPr preferRelativeResize="1">
          <a:picLocks noChangeAspect="1"/>
        </xdr:cNvPicPr>
      </xdr:nvPicPr>
      <xdr:blipFill>
        <a:blip r:embed="rId2"/>
        <a:stretch>
          <a:fillRect/>
        </a:stretch>
      </xdr:blipFill>
      <xdr:spPr>
        <a:xfrm>
          <a:off x="1409700" y="809625"/>
          <a:ext cx="2362200" cy="819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tp.su/" TargetMode="External" /><Relationship Id="rId2" Type="http://schemas.openxmlformats.org/officeDocument/2006/relationships/hyperlink" Target="mailto:info@vtp.su"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0"/>
  </sheetPr>
  <dimension ref="A2:F1444"/>
  <sheetViews>
    <sheetView tabSelected="1" workbookViewId="0" topLeftCell="A1">
      <selection activeCell="A1" sqref="A1"/>
    </sheetView>
  </sheetViews>
  <sheetFormatPr defaultColWidth="12.00390625" defaultRowHeight="12.75"/>
  <cols>
    <col min="1" max="1" width="17.00390625" style="1" customWidth="1"/>
    <col min="2" max="2" width="63.625" style="2" customWidth="1"/>
    <col min="3" max="3" width="12.75390625" style="3" customWidth="1"/>
    <col min="4" max="4" width="13.625" style="3" customWidth="1"/>
    <col min="5" max="5" width="13.875" style="4" customWidth="1"/>
    <col min="6" max="6" width="53.375" style="5" customWidth="1"/>
    <col min="7" max="16384" width="11.625" style="0" customWidth="1"/>
  </cols>
  <sheetData>
    <row r="2" spans="2:4" ht="12.75">
      <c r="B2" s="6" t="s">
        <v>0</v>
      </c>
      <c r="C2" s="7"/>
      <c r="D2" s="7"/>
    </row>
    <row r="3" spans="2:4" ht="12.75">
      <c r="B3" s="6" t="s">
        <v>1</v>
      </c>
      <c r="C3" s="7"/>
      <c r="D3" s="7"/>
    </row>
    <row r="4" spans="2:4" ht="12.75">
      <c r="B4" s="8" t="s">
        <v>2</v>
      </c>
      <c r="C4" s="9"/>
      <c r="D4" s="9"/>
    </row>
    <row r="5" spans="2:4" ht="12.75">
      <c r="B5" s="10" t="s">
        <v>3</v>
      </c>
      <c r="C5" s="11"/>
      <c r="D5" s="11"/>
    </row>
    <row r="6" spans="2:4" ht="12.75">
      <c r="B6" s="12" t="s">
        <v>4</v>
      </c>
      <c r="C6" s="13"/>
      <c r="D6" s="13"/>
    </row>
    <row r="7" spans="2:4" ht="12.75">
      <c r="B7" s="14" t="s">
        <v>5</v>
      </c>
      <c r="C7" s="15"/>
      <c r="D7" s="15"/>
    </row>
    <row r="8" spans="1:6" ht="12.75">
      <c r="A8" s="16"/>
      <c r="B8" s="17"/>
      <c r="C8" s="15"/>
      <c r="D8" s="18" t="s">
        <v>6</v>
      </c>
      <c r="E8" s="19"/>
      <c r="F8" s="20"/>
    </row>
    <row r="9" spans="1:6" ht="12.75">
      <c r="A9" s="16"/>
      <c r="B9" s="21"/>
      <c r="C9" s="22"/>
      <c r="D9" s="23">
        <v>77</v>
      </c>
      <c r="E9" s="19"/>
      <c r="F9" s="20"/>
    </row>
    <row r="10" spans="1:6" ht="12.75">
      <c r="A10" s="24"/>
      <c r="B10" s="25"/>
      <c r="C10" s="26"/>
      <c r="D10" s="26"/>
      <c r="E10" s="27" t="s">
        <v>7</v>
      </c>
      <c r="F10" s="28"/>
    </row>
    <row r="11" spans="3:5" ht="7.5" customHeight="1">
      <c r="C11" s="9"/>
      <c r="D11" s="9"/>
      <c r="E11" s="29"/>
    </row>
    <row r="12" spans="1:6" ht="42" customHeight="1">
      <c r="A12" s="30" t="s">
        <v>8</v>
      </c>
      <c r="B12" s="31" t="s">
        <v>9</v>
      </c>
      <c r="C12" s="32" t="s">
        <v>10</v>
      </c>
      <c r="D12" s="33" t="s">
        <v>11</v>
      </c>
      <c r="E12" s="34" t="s">
        <v>12</v>
      </c>
      <c r="F12" s="31" t="s">
        <v>13</v>
      </c>
    </row>
    <row r="13" spans="1:6" ht="13.5" customHeight="1">
      <c r="A13" s="35" t="s">
        <v>14</v>
      </c>
      <c r="B13" s="28"/>
      <c r="C13" s="36"/>
      <c r="D13" s="36"/>
      <c r="E13" s="37"/>
      <c r="F13" s="28"/>
    </row>
    <row r="14" spans="1:6" ht="13.5" customHeight="1">
      <c r="A14" s="38" t="s">
        <v>15</v>
      </c>
      <c r="B14" s="39" t="s">
        <v>16</v>
      </c>
      <c r="C14" s="40">
        <f>D14/1.1</f>
        <v>2154.6</v>
      </c>
      <c r="D14" s="40">
        <f>E14*$D$9</f>
        <v>2370.06</v>
      </c>
      <c r="E14" s="41">
        <v>30.78</v>
      </c>
      <c r="F14" s="42" t="s">
        <v>17</v>
      </c>
    </row>
    <row r="15" spans="1:6" ht="13.5" customHeight="1">
      <c r="A15" s="38" t="s">
        <v>18</v>
      </c>
      <c r="B15" s="39" t="s">
        <v>19</v>
      </c>
      <c r="C15" s="40">
        <f>D15/1.1</f>
        <v>2377.2</v>
      </c>
      <c r="D15" s="40">
        <f>E15*$D$9</f>
        <v>2614.92</v>
      </c>
      <c r="E15" s="41">
        <v>33.96</v>
      </c>
      <c r="F15" s="42" t="s">
        <v>20</v>
      </c>
    </row>
    <row r="16" spans="1:6" ht="13.5" customHeight="1">
      <c r="A16" s="43"/>
      <c r="B16" s="44"/>
      <c r="C16" s="45"/>
      <c r="D16" s="45"/>
      <c r="E16" s="46"/>
      <c r="F16" s="47"/>
    </row>
    <row r="17" spans="1:6" ht="13.5" customHeight="1">
      <c r="A17" s="38" t="s">
        <v>21</v>
      </c>
      <c r="B17" s="39" t="s">
        <v>22</v>
      </c>
      <c r="C17" s="40">
        <f>D17/1.1</f>
        <v>2397.4259399999996</v>
      </c>
      <c r="D17" s="40">
        <f>E17*$D$9</f>
        <v>2637.168534</v>
      </c>
      <c r="E17" s="41">
        <v>34.248942</v>
      </c>
      <c r="F17" s="48" t="s">
        <v>17</v>
      </c>
    </row>
    <row r="18" spans="1:6" ht="13.5" customHeight="1">
      <c r="A18" s="38" t="s">
        <v>23</v>
      </c>
      <c r="B18" s="39" t="s">
        <v>24</v>
      </c>
      <c r="C18" s="40">
        <f>D18/1.1</f>
        <v>2397.4259399999996</v>
      </c>
      <c r="D18" s="40">
        <f>E18*$D$9</f>
        <v>2637.168534</v>
      </c>
      <c r="E18" s="41">
        <v>34.248942</v>
      </c>
      <c r="F18" s="48" t="s">
        <v>17</v>
      </c>
    </row>
    <row r="19" spans="1:6" ht="13.5" customHeight="1">
      <c r="A19" s="43"/>
      <c r="B19" s="44"/>
      <c r="C19" s="45"/>
      <c r="D19" s="45"/>
      <c r="E19" s="46"/>
      <c r="F19" s="44"/>
    </row>
    <row r="20" spans="1:6" ht="13.5" customHeight="1">
      <c r="A20" s="49" t="s">
        <v>25</v>
      </c>
      <c r="B20" s="50" t="s">
        <v>26</v>
      </c>
      <c r="C20" s="40">
        <f>D20/1.1</f>
        <v>2435.79</v>
      </c>
      <c r="D20" s="40">
        <f>E20*$D$9</f>
        <v>2679.369</v>
      </c>
      <c r="E20" s="41">
        <v>34.797000000000004</v>
      </c>
      <c r="F20" s="51" t="s">
        <v>27</v>
      </c>
    </row>
    <row r="21" spans="1:6" ht="13.5" customHeight="1">
      <c r="A21" s="43"/>
      <c r="B21" s="44"/>
      <c r="C21" s="45"/>
      <c r="D21" s="45"/>
      <c r="E21" s="46"/>
      <c r="F21" s="44"/>
    </row>
    <row r="22" spans="1:6" ht="13.5" customHeight="1">
      <c r="A22" s="38" t="s">
        <v>28</v>
      </c>
      <c r="B22" s="39" t="s">
        <v>29</v>
      </c>
      <c r="C22" s="40">
        <f>D22/1.1</f>
        <v>2435.79</v>
      </c>
      <c r="D22" s="40">
        <f>E22*$D$9</f>
        <v>2679.369</v>
      </c>
      <c r="E22" s="41">
        <v>34.797000000000004</v>
      </c>
      <c r="F22" s="52" t="s">
        <v>27</v>
      </c>
    </row>
    <row r="23" spans="1:6" ht="13.5" customHeight="1">
      <c r="A23" s="49" t="s">
        <v>30</v>
      </c>
      <c r="B23" s="53" t="s">
        <v>31</v>
      </c>
      <c r="C23" s="40">
        <f>D23/1.1</f>
        <v>2435.79</v>
      </c>
      <c r="D23" s="40">
        <f>E23*$D$9</f>
        <v>2679.369</v>
      </c>
      <c r="E23" s="54">
        <v>34.797000000000004</v>
      </c>
      <c r="F23" s="52" t="s">
        <v>27</v>
      </c>
    </row>
    <row r="24" spans="1:6" ht="13.5" customHeight="1">
      <c r="A24" s="38" t="s">
        <v>32</v>
      </c>
      <c r="B24" s="39" t="s">
        <v>33</v>
      </c>
      <c r="C24" s="40">
        <f>D24/1.1</f>
        <v>2941.4700000000003</v>
      </c>
      <c r="D24" s="40">
        <f>E24*$D$9</f>
        <v>3235.6170000000006</v>
      </c>
      <c r="E24" s="41">
        <v>42.02100000000001</v>
      </c>
      <c r="F24" s="52" t="s">
        <v>27</v>
      </c>
    </row>
    <row r="25" spans="1:6" ht="13.5" customHeight="1">
      <c r="A25" s="43"/>
      <c r="B25" s="44"/>
      <c r="C25" s="45"/>
      <c r="D25" s="45"/>
      <c r="E25" s="46"/>
      <c r="F25" s="44"/>
    </row>
    <row r="26" spans="1:6" ht="13.5" customHeight="1">
      <c r="A26" s="38" t="s">
        <v>34</v>
      </c>
      <c r="B26" s="39" t="s">
        <v>35</v>
      </c>
      <c r="C26" s="40">
        <f>D26/1.1</f>
        <v>4007.22</v>
      </c>
      <c r="D26" s="40">
        <f>E26*$D$9</f>
        <v>4407.942</v>
      </c>
      <c r="E26" s="41">
        <v>57.246</v>
      </c>
      <c r="F26" s="52" t="s">
        <v>27</v>
      </c>
    </row>
    <row r="27" spans="1:6" ht="13.5" customHeight="1">
      <c r="A27" s="38" t="s">
        <v>36</v>
      </c>
      <c r="B27" s="39" t="s">
        <v>37</v>
      </c>
      <c r="C27" s="40">
        <f>D27/1.1</f>
        <v>4007.22</v>
      </c>
      <c r="D27" s="40">
        <f>E27*$D$9</f>
        <v>4407.942</v>
      </c>
      <c r="E27" s="41">
        <v>57.246</v>
      </c>
      <c r="F27" s="52" t="s">
        <v>27</v>
      </c>
    </row>
    <row r="28" spans="1:6" ht="13.5" customHeight="1">
      <c r="A28" s="43"/>
      <c r="B28" s="44"/>
      <c r="C28" s="45"/>
      <c r="D28" s="45"/>
      <c r="E28" s="46"/>
      <c r="F28" s="44"/>
    </row>
    <row r="29" spans="1:6" ht="13.5" customHeight="1">
      <c r="A29" s="38" t="s">
        <v>38</v>
      </c>
      <c r="B29" s="39" t="s">
        <v>39</v>
      </c>
      <c r="C29" s="40">
        <f>D29/1.1</f>
        <v>3215.8575540000006</v>
      </c>
      <c r="D29" s="40">
        <f>E29*$D$9</f>
        <v>3537.443309400001</v>
      </c>
      <c r="E29" s="41">
        <v>45.940822200000014</v>
      </c>
      <c r="F29" s="52" t="s">
        <v>40</v>
      </c>
    </row>
    <row r="30" spans="1:6" ht="13.5" customHeight="1">
      <c r="A30" s="38" t="s">
        <v>41</v>
      </c>
      <c r="B30" s="39" t="s">
        <v>42</v>
      </c>
      <c r="C30" s="40">
        <f>D30/1.1</f>
        <v>3604.44</v>
      </c>
      <c r="D30" s="40">
        <f>E30*$D$9</f>
        <v>3964.8840000000005</v>
      </c>
      <c r="E30" s="41">
        <v>51.492000000000004</v>
      </c>
      <c r="F30" s="52" t="s">
        <v>43</v>
      </c>
    </row>
    <row r="31" spans="1:6" ht="13.5" customHeight="1">
      <c r="A31" s="38" t="s">
        <v>44</v>
      </c>
      <c r="B31" s="39" t="s">
        <v>45</v>
      </c>
      <c r="C31" s="40">
        <f>D31/1.1</f>
        <v>3654.0078120000007</v>
      </c>
      <c r="D31" s="40">
        <f>E31*$D$9</f>
        <v>4019.408593200001</v>
      </c>
      <c r="E31" s="41">
        <v>52.200111600000014</v>
      </c>
      <c r="F31" s="52" t="s">
        <v>40</v>
      </c>
    </row>
    <row r="32" spans="1:6" ht="13.5" customHeight="1">
      <c r="A32" s="43"/>
      <c r="B32" s="44"/>
      <c r="C32" s="45"/>
      <c r="D32" s="45"/>
      <c r="E32" s="46"/>
      <c r="F32" s="44"/>
    </row>
    <row r="33" spans="1:6" ht="13.5" customHeight="1">
      <c r="A33" s="38" t="s">
        <v>46</v>
      </c>
      <c r="B33" s="39" t="s">
        <v>47</v>
      </c>
      <c r="C33" s="40">
        <f>D33/1.1</f>
        <v>8579.95047</v>
      </c>
      <c r="D33" s="40">
        <f>E33*$D$9</f>
        <v>9437.945517</v>
      </c>
      <c r="E33" s="55">
        <v>122.570721</v>
      </c>
      <c r="F33" s="52" t="s">
        <v>48</v>
      </c>
    </row>
    <row r="34" spans="1:6" ht="13.5" customHeight="1">
      <c r="A34" s="38" t="s">
        <v>49</v>
      </c>
      <c r="B34" s="39" t="s">
        <v>50</v>
      </c>
      <c r="C34" s="40">
        <f>D34/1.1</f>
        <v>8983.45812</v>
      </c>
      <c r="D34" s="40">
        <f>E34*$D$9</f>
        <v>9881.803932</v>
      </c>
      <c r="E34" s="41">
        <v>128.335116</v>
      </c>
      <c r="F34" s="52" t="s">
        <v>48</v>
      </c>
    </row>
    <row r="35" spans="1:6" ht="13.5" customHeight="1">
      <c r="A35" s="38" t="s">
        <v>51</v>
      </c>
      <c r="B35" s="39" t="s">
        <v>52</v>
      </c>
      <c r="C35" s="40">
        <f>D35/1.1</f>
        <v>9784.568430000001</v>
      </c>
      <c r="D35" s="40">
        <f>E35*$D$9</f>
        <v>10763.025273000003</v>
      </c>
      <c r="E35" s="41">
        <v>139.77954900000003</v>
      </c>
      <c r="F35" s="52" t="s">
        <v>48</v>
      </c>
    </row>
    <row r="36" spans="1:6" ht="13.5" customHeight="1">
      <c r="A36" s="56">
        <v>20604</v>
      </c>
      <c r="B36" s="39" t="s">
        <v>53</v>
      </c>
      <c r="C36" s="40">
        <f>D36/1.1</f>
        <v>4448.4258</v>
      </c>
      <c r="D36" s="40">
        <f>E36*$D$9</f>
        <v>4893.26838</v>
      </c>
      <c r="E36" s="55">
        <v>63.54894</v>
      </c>
      <c r="F36" s="52" t="s">
        <v>48</v>
      </c>
    </row>
    <row r="37" spans="1:6" ht="13.5" customHeight="1">
      <c r="A37" s="56">
        <v>20605</v>
      </c>
      <c r="B37" s="39" t="s">
        <v>54</v>
      </c>
      <c r="C37" s="40">
        <f>D37/1.1</f>
        <v>4803.512532000001</v>
      </c>
      <c r="D37" s="40">
        <f>E37*$D$9</f>
        <v>5283.863785200001</v>
      </c>
      <c r="E37" s="41">
        <v>68.62160760000002</v>
      </c>
      <c r="F37" s="52" t="s">
        <v>48</v>
      </c>
    </row>
    <row r="38" spans="1:6" ht="13.5" customHeight="1">
      <c r="A38" s="56">
        <v>20606</v>
      </c>
      <c r="B38" s="39" t="s">
        <v>55</v>
      </c>
      <c r="C38" s="40">
        <f>D38/1.1</f>
        <v>5514.473328000001</v>
      </c>
      <c r="D38" s="40">
        <f>E38*$D$9</f>
        <v>6065.920660800001</v>
      </c>
      <c r="E38" s="41">
        <v>78.77819040000001</v>
      </c>
      <c r="F38" s="52" t="s">
        <v>48</v>
      </c>
    </row>
    <row r="39" spans="1:6" ht="13.5" customHeight="1">
      <c r="A39" s="43"/>
      <c r="B39" s="44"/>
      <c r="C39" s="45"/>
      <c r="D39" s="45"/>
      <c r="E39" s="46"/>
      <c r="F39" s="44"/>
    </row>
    <row r="40" spans="1:6" ht="13.5" customHeight="1">
      <c r="A40" s="38" t="s">
        <v>56</v>
      </c>
      <c r="B40" s="39" t="s">
        <v>57</v>
      </c>
      <c r="C40" s="40">
        <f>D40/1.1</f>
        <v>5834.130119999999</v>
      </c>
      <c r="D40" s="40">
        <f>E40*$D$9</f>
        <v>6417.543131999999</v>
      </c>
      <c r="E40" s="41">
        <v>83.34471599999999</v>
      </c>
      <c r="F40" s="52" t="s">
        <v>58</v>
      </c>
    </row>
    <row r="41" spans="1:6" ht="13.5" customHeight="1">
      <c r="A41" s="38" t="s">
        <v>59</v>
      </c>
      <c r="B41" s="39" t="s">
        <v>60</v>
      </c>
      <c r="C41" s="40">
        <f>D41/1.1</f>
        <v>6219.922799999999</v>
      </c>
      <c r="D41" s="40">
        <f>E41*$D$9</f>
        <v>6841.91508</v>
      </c>
      <c r="E41" s="41">
        <v>88.85604</v>
      </c>
      <c r="F41" s="52" t="s">
        <v>58</v>
      </c>
    </row>
    <row r="42" spans="1:6" ht="13.5" customHeight="1">
      <c r="A42" s="38" t="s">
        <v>61</v>
      </c>
      <c r="B42" s="39" t="s">
        <v>62</v>
      </c>
      <c r="C42" s="40">
        <f>D42/1.1</f>
        <v>5559.3512519999995</v>
      </c>
      <c r="D42" s="40">
        <f>E42*$D$9</f>
        <v>6115.2863772</v>
      </c>
      <c r="E42" s="41">
        <v>79.4193036</v>
      </c>
      <c r="F42" s="52" t="s">
        <v>58</v>
      </c>
    </row>
    <row r="43" spans="1:6" ht="13.5" customHeight="1">
      <c r="A43" s="38" t="s">
        <v>63</v>
      </c>
      <c r="B43" s="39" t="s">
        <v>64</v>
      </c>
      <c r="C43" s="40">
        <f>D43/1.1</f>
        <v>5834.130119999999</v>
      </c>
      <c r="D43" s="40">
        <f>E43*$D$9</f>
        <v>6417.543131999999</v>
      </c>
      <c r="E43" s="41">
        <v>83.34471599999999</v>
      </c>
      <c r="F43" s="52" t="s">
        <v>58</v>
      </c>
    </row>
    <row r="44" spans="1:6" ht="13.5" customHeight="1">
      <c r="A44" s="38" t="s">
        <v>65</v>
      </c>
      <c r="B44" s="39" t="s">
        <v>66</v>
      </c>
      <c r="C44" s="40">
        <f>D44/1.1</f>
        <v>6219.922799999999</v>
      </c>
      <c r="D44" s="40">
        <f>E44*$D$9</f>
        <v>6841.91508</v>
      </c>
      <c r="E44" s="41">
        <v>88.85604</v>
      </c>
      <c r="F44" s="52" t="s">
        <v>58</v>
      </c>
    </row>
    <row r="45" spans="1:6" ht="13.5" customHeight="1">
      <c r="A45" s="43"/>
      <c r="B45" s="44"/>
      <c r="C45" s="45"/>
      <c r="D45" s="45"/>
      <c r="E45" s="46"/>
      <c r="F45" s="44"/>
    </row>
    <row r="46" spans="1:6" ht="13.5" customHeight="1">
      <c r="A46" s="38" t="s">
        <v>67</v>
      </c>
      <c r="B46" s="39" t="s">
        <v>68</v>
      </c>
      <c r="C46" s="40">
        <f>D46/1.1</f>
        <v>9262.96098</v>
      </c>
      <c r="D46" s="40">
        <f>E46*$D$9</f>
        <v>10189.257078</v>
      </c>
      <c r="E46" s="41">
        <v>132.328014</v>
      </c>
      <c r="F46" s="48" t="s">
        <v>69</v>
      </c>
    </row>
    <row r="47" spans="1:6" ht="13.5" customHeight="1">
      <c r="A47" s="38" t="s">
        <v>70</v>
      </c>
      <c r="B47" s="39" t="s">
        <v>71</v>
      </c>
      <c r="C47" s="40">
        <f>D47/1.1</f>
        <v>9908.57322</v>
      </c>
      <c r="D47" s="40">
        <f>E47*$D$9</f>
        <v>10899.430542000002</v>
      </c>
      <c r="E47" s="41">
        <v>141.551046</v>
      </c>
      <c r="F47" s="48" t="s">
        <v>69</v>
      </c>
    </row>
    <row r="48" spans="1:6" ht="13.5" customHeight="1">
      <c r="A48" s="38" t="s">
        <v>72</v>
      </c>
      <c r="B48" s="39" t="s">
        <v>73</v>
      </c>
      <c r="C48" s="40">
        <f>D48/1.1</f>
        <v>10711.651860000002</v>
      </c>
      <c r="D48" s="40">
        <f>E48*$D$9</f>
        <v>11782.817046000002</v>
      </c>
      <c r="E48" s="41">
        <v>153.02359800000002</v>
      </c>
      <c r="F48" s="48" t="s">
        <v>69</v>
      </c>
    </row>
    <row r="49" spans="1:6" ht="13.5" customHeight="1">
      <c r="A49" s="56">
        <v>40510</v>
      </c>
      <c r="B49" s="39" t="s">
        <v>74</v>
      </c>
      <c r="C49" s="40">
        <f>D49/1.1</f>
        <v>6003.4065</v>
      </c>
      <c r="D49" s="40">
        <f>E49*$D$9</f>
        <v>6603.74715</v>
      </c>
      <c r="E49" s="41">
        <v>85.76295</v>
      </c>
      <c r="F49" s="48" t="s">
        <v>75</v>
      </c>
    </row>
    <row r="50" spans="1:6" ht="13.5" customHeight="1">
      <c r="A50" s="56">
        <v>40511</v>
      </c>
      <c r="B50" s="39" t="s">
        <v>76</v>
      </c>
      <c r="C50" s="40">
        <f>D50/1.1</f>
        <v>6515.959632000002</v>
      </c>
      <c r="D50" s="40">
        <f>E50*$D$9</f>
        <v>7167.555595200002</v>
      </c>
      <c r="E50" s="41">
        <v>93.08513760000002</v>
      </c>
      <c r="F50" s="48" t="s">
        <v>75</v>
      </c>
    </row>
    <row r="51" spans="1:6" ht="13.5" customHeight="1">
      <c r="A51" s="56">
        <v>40512</v>
      </c>
      <c r="B51" s="39" t="s">
        <v>77</v>
      </c>
      <c r="C51" s="40">
        <f>D51/1.1</f>
        <v>7155.273216</v>
      </c>
      <c r="D51" s="40">
        <f>E51*$D$9</f>
        <v>7870.8005376</v>
      </c>
      <c r="E51" s="41">
        <v>102.21818880000001</v>
      </c>
      <c r="F51" s="48" t="s">
        <v>75</v>
      </c>
    </row>
    <row r="52" spans="1:6" ht="13.5" customHeight="1">
      <c r="A52" s="43"/>
      <c r="B52" s="44"/>
      <c r="C52" s="45"/>
      <c r="D52" s="45"/>
      <c r="E52" s="46"/>
      <c r="F52" s="44"/>
    </row>
    <row r="53" spans="1:6" ht="13.5" customHeight="1">
      <c r="A53" s="38" t="s">
        <v>78</v>
      </c>
      <c r="B53" s="39" t="s">
        <v>79</v>
      </c>
      <c r="C53" s="40">
        <f>D53/1.1</f>
        <v>7943.286561000001</v>
      </c>
      <c r="D53" s="40">
        <f>E53*$D$9</f>
        <v>8737.615217100001</v>
      </c>
      <c r="E53" s="41">
        <v>113.47552230000002</v>
      </c>
      <c r="F53" s="48" t="s">
        <v>80</v>
      </c>
    </row>
    <row r="54" spans="1:6" ht="13.5" customHeight="1">
      <c r="A54" s="56">
        <v>120251</v>
      </c>
      <c r="B54" s="39" t="s">
        <v>81</v>
      </c>
      <c r="C54" s="40">
        <f>D54/1.1</f>
        <v>7246.6491510000005</v>
      </c>
      <c r="D54" s="40">
        <f>E54*$D$9</f>
        <v>7971.314066100002</v>
      </c>
      <c r="E54" s="41">
        <v>103.52355930000002</v>
      </c>
      <c r="F54" s="48" t="s">
        <v>80</v>
      </c>
    </row>
    <row r="55" spans="1:6" ht="13.5" customHeight="1">
      <c r="A55" s="56">
        <v>120252</v>
      </c>
      <c r="B55" s="39" t="s">
        <v>82</v>
      </c>
      <c r="C55" s="40">
        <f>D55/1.1</f>
        <v>7943.286561000001</v>
      </c>
      <c r="D55" s="40">
        <f>E55*$D$9</f>
        <v>8737.615217100001</v>
      </c>
      <c r="E55" s="41">
        <v>113.47552230000002</v>
      </c>
      <c r="F55" s="48" t="s">
        <v>80</v>
      </c>
    </row>
    <row r="56" spans="1:6" ht="13.5" customHeight="1">
      <c r="A56" s="56">
        <v>120253</v>
      </c>
      <c r="B56" s="39" t="s">
        <v>83</v>
      </c>
      <c r="C56" s="40">
        <f>D56/1.1</f>
        <v>8785.731801</v>
      </c>
      <c r="D56" s="40">
        <f>E56*$D$9</f>
        <v>9664.3049811</v>
      </c>
      <c r="E56" s="41">
        <v>125.5104543</v>
      </c>
      <c r="F56" s="48" t="s">
        <v>80</v>
      </c>
    </row>
    <row r="57" spans="1:6" ht="13.5" customHeight="1">
      <c r="A57" s="43"/>
      <c r="B57" s="44"/>
      <c r="C57" s="45"/>
      <c r="D57" s="45"/>
      <c r="E57" s="46"/>
      <c r="F57" s="44"/>
    </row>
    <row r="58" spans="1:6" ht="13.5" customHeight="1">
      <c r="A58" s="38" t="s">
        <v>84</v>
      </c>
      <c r="B58" s="39" t="s">
        <v>85</v>
      </c>
      <c r="C58" s="40">
        <f>D58/1.1</f>
        <v>6668.70204</v>
      </c>
      <c r="D58" s="40">
        <f>E58*$D$9</f>
        <v>7335.572244000001</v>
      </c>
      <c r="E58" s="41">
        <v>95.26717200000002</v>
      </c>
      <c r="F58" s="52" t="s">
        <v>86</v>
      </c>
    </row>
    <row r="59" spans="1:6" ht="13.5" customHeight="1">
      <c r="A59" s="57" t="s">
        <v>87</v>
      </c>
      <c r="B59" s="39" t="s">
        <v>88</v>
      </c>
      <c r="C59" s="40">
        <f>D59/1.1</f>
        <v>7167.083196</v>
      </c>
      <c r="D59" s="40">
        <f>E59*$D$9</f>
        <v>7883.7915156</v>
      </c>
      <c r="E59" s="41">
        <v>102.3869028</v>
      </c>
      <c r="F59" s="52" t="s">
        <v>86</v>
      </c>
    </row>
    <row r="60" spans="1:6" ht="13.5" customHeight="1">
      <c r="A60" s="57" t="s">
        <v>89</v>
      </c>
      <c r="B60" s="39" t="s">
        <v>90</v>
      </c>
      <c r="C60" s="40">
        <f>D60/1.1</f>
        <v>7667.039016</v>
      </c>
      <c r="D60" s="40">
        <f>E60*$D$9</f>
        <v>8433.7429176</v>
      </c>
      <c r="E60" s="41">
        <v>109.52912880000001</v>
      </c>
      <c r="F60" s="52" t="s">
        <v>91</v>
      </c>
    </row>
    <row r="61" spans="1:6" ht="13.5" customHeight="1">
      <c r="A61" s="57" t="s">
        <v>92</v>
      </c>
      <c r="B61" s="39" t="s">
        <v>93</v>
      </c>
      <c r="C61" s="40">
        <f>D61/1.1</f>
        <v>6668.70204</v>
      </c>
      <c r="D61" s="40">
        <f>E61*$D$9</f>
        <v>7335.572244000001</v>
      </c>
      <c r="E61" s="41">
        <v>95.26717200000002</v>
      </c>
      <c r="F61" s="52" t="s">
        <v>86</v>
      </c>
    </row>
    <row r="62" spans="1:6" ht="13.5" customHeight="1">
      <c r="A62" s="57" t="s">
        <v>94</v>
      </c>
      <c r="B62" s="39" t="s">
        <v>95</v>
      </c>
      <c r="C62" s="40">
        <f>D62/1.1</f>
        <v>7167.083196</v>
      </c>
      <c r="D62" s="40">
        <f>E62*$D$9</f>
        <v>7883.7915156</v>
      </c>
      <c r="E62" s="41">
        <v>102.3869028</v>
      </c>
      <c r="F62" s="52" t="s">
        <v>86</v>
      </c>
    </row>
    <row r="63" spans="1:6" ht="13.5" customHeight="1">
      <c r="A63" s="57" t="s">
        <v>96</v>
      </c>
      <c r="B63" s="39" t="s">
        <v>97</v>
      </c>
      <c r="C63" s="40">
        <f>D63/1.1</f>
        <v>7667.039016</v>
      </c>
      <c r="D63" s="40">
        <f>E63*$D$9</f>
        <v>8433.7429176</v>
      </c>
      <c r="E63" s="41">
        <v>109.52912880000001</v>
      </c>
      <c r="F63" s="52" t="s">
        <v>91</v>
      </c>
    </row>
    <row r="64" spans="1:6" ht="13.5" customHeight="1">
      <c r="A64" s="43"/>
      <c r="B64" s="44"/>
      <c r="C64" s="45"/>
      <c r="D64" s="45"/>
      <c r="E64" s="46"/>
      <c r="F64" s="44"/>
    </row>
    <row r="65" spans="1:6" ht="13.5" customHeight="1">
      <c r="A65" s="56">
        <v>180146</v>
      </c>
      <c r="B65" s="39" t="s">
        <v>98</v>
      </c>
      <c r="C65" s="40">
        <f>D65/1.1</f>
        <v>8051.832390000002</v>
      </c>
      <c r="D65" s="40">
        <f>E65*$D$9</f>
        <v>8857.015629000003</v>
      </c>
      <c r="E65" s="41">
        <v>115.02617700000003</v>
      </c>
      <c r="F65" s="48" t="s">
        <v>99</v>
      </c>
    </row>
    <row r="66" spans="1:6" ht="13.5" customHeight="1">
      <c r="A66" s="56">
        <v>180147</v>
      </c>
      <c r="B66" s="39" t="s">
        <v>100</v>
      </c>
      <c r="C66" s="40">
        <f>D66/1.1</f>
        <v>8748.4698</v>
      </c>
      <c r="D66" s="40">
        <f>E66*$D$9</f>
        <v>9623.316780000001</v>
      </c>
      <c r="E66" s="41">
        <v>124.97814000000001</v>
      </c>
      <c r="F66" s="48" t="s">
        <v>99</v>
      </c>
    </row>
    <row r="67" spans="1:6" ht="13.5" customHeight="1">
      <c r="A67" s="56">
        <v>180148</v>
      </c>
      <c r="B67" s="39" t="s">
        <v>101</v>
      </c>
      <c r="C67" s="40">
        <f>D67/1.1</f>
        <v>9589.294952999999</v>
      </c>
      <c r="D67" s="40">
        <f>E67*$D$9</f>
        <v>10548.2244483</v>
      </c>
      <c r="E67" s="41">
        <v>136.9899279</v>
      </c>
      <c r="F67" s="48" t="s">
        <v>99</v>
      </c>
    </row>
    <row r="68" spans="1:6" ht="13.5" customHeight="1">
      <c r="A68" s="43"/>
      <c r="B68" s="44"/>
      <c r="C68" s="45"/>
      <c r="D68" s="45"/>
      <c r="E68" s="46"/>
      <c r="F68" s="44"/>
    </row>
    <row r="69" spans="1:6" ht="13.5" customHeight="1">
      <c r="A69" s="57" t="s">
        <v>102</v>
      </c>
      <c r="B69" s="39" t="s">
        <v>103</v>
      </c>
      <c r="C69" s="40">
        <f>D69/1.1</f>
        <v>7782.897948</v>
      </c>
      <c r="D69" s="40">
        <f>E69*$D$9</f>
        <v>8561.1877428</v>
      </c>
      <c r="E69" s="41">
        <v>111.18425640000001</v>
      </c>
      <c r="F69" s="52" t="s">
        <v>104</v>
      </c>
    </row>
    <row r="70" spans="1:6" ht="13.5" customHeight="1">
      <c r="A70" s="57" t="s">
        <v>105</v>
      </c>
      <c r="B70" s="39" t="s">
        <v>106</v>
      </c>
      <c r="C70" s="40">
        <f>D70/1.1</f>
        <v>7782.897948</v>
      </c>
      <c r="D70" s="40">
        <f>E70*$D$9</f>
        <v>8561.1877428</v>
      </c>
      <c r="E70" s="41">
        <v>111.18425640000001</v>
      </c>
      <c r="F70" s="52" t="s">
        <v>104</v>
      </c>
    </row>
    <row r="71" spans="1:6" ht="13.5" customHeight="1">
      <c r="A71" s="57" t="s">
        <v>107</v>
      </c>
      <c r="B71" s="39" t="s">
        <v>108</v>
      </c>
      <c r="C71" s="40">
        <f>D71/1.1</f>
        <v>8412.3017475</v>
      </c>
      <c r="D71" s="40">
        <f>E71*$D$9</f>
        <v>9253.53192225</v>
      </c>
      <c r="E71" s="41">
        <v>120.17573925</v>
      </c>
      <c r="F71" s="52" t="s">
        <v>104</v>
      </c>
    </row>
    <row r="72" spans="1:6" ht="13.5" customHeight="1">
      <c r="A72" s="57" t="s">
        <v>109</v>
      </c>
      <c r="B72" s="39" t="s">
        <v>110</v>
      </c>
      <c r="C72" s="40">
        <f>D72/1.1</f>
        <v>8412.3017475</v>
      </c>
      <c r="D72" s="40">
        <f>E72*$D$9</f>
        <v>9253.53192225</v>
      </c>
      <c r="E72" s="41">
        <v>120.17573925</v>
      </c>
      <c r="F72" s="52" t="s">
        <v>104</v>
      </c>
    </row>
    <row r="73" spans="1:6" ht="13.5" customHeight="1">
      <c r="A73" s="57" t="s">
        <v>111</v>
      </c>
      <c r="B73" s="39" t="s">
        <v>112</v>
      </c>
      <c r="C73" s="40">
        <f>D73/1.1</f>
        <v>9041.705547000003</v>
      </c>
      <c r="D73" s="40">
        <f>E73*$D$9</f>
        <v>9945.876101700003</v>
      </c>
      <c r="E73" s="41">
        <v>129.16722210000003</v>
      </c>
      <c r="F73" s="52" t="s">
        <v>104</v>
      </c>
    </row>
    <row r="74" spans="1:6" ht="13.5" customHeight="1">
      <c r="A74" s="43"/>
      <c r="B74" s="44"/>
      <c r="C74" s="45"/>
      <c r="D74" s="45"/>
      <c r="E74" s="46"/>
      <c r="F74" s="44"/>
    </row>
    <row r="75" spans="1:6" ht="13.5" customHeight="1">
      <c r="A75" s="57" t="s">
        <v>113</v>
      </c>
      <c r="B75" s="39" t="s">
        <v>114</v>
      </c>
      <c r="C75" s="40">
        <f>D75/1.1</f>
        <v>7694.603206500001</v>
      </c>
      <c r="D75" s="40">
        <f>E75*$D$9</f>
        <v>8464.063527150001</v>
      </c>
      <c r="E75" s="41">
        <v>109.92290295000002</v>
      </c>
      <c r="F75" s="52" t="s">
        <v>115</v>
      </c>
    </row>
    <row r="76" spans="1:6" ht="13.5" customHeight="1">
      <c r="A76" s="57" t="s">
        <v>116</v>
      </c>
      <c r="B76" s="39" t="s">
        <v>117</v>
      </c>
      <c r="C76" s="40">
        <f>D76/1.1</f>
        <v>7694.603206500001</v>
      </c>
      <c r="D76" s="40">
        <f>E76*$D$9</f>
        <v>8464.063527150001</v>
      </c>
      <c r="E76" s="41">
        <v>109.92290295000002</v>
      </c>
      <c r="F76" s="52" t="s">
        <v>115</v>
      </c>
    </row>
    <row r="77" spans="1:6" ht="13.5" customHeight="1">
      <c r="A77" s="57" t="s">
        <v>118</v>
      </c>
      <c r="B77" s="39" t="s">
        <v>119</v>
      </c>
      <c r="C77" s="40">
        <f>D77/1.1</f>
        <v>8235.7122645</v>
      </c>
      <c r="D77" s="40">
        <f>E77*$D$9</f>
        <v>9059.283490950002</v>
      </c>
      <c r="E77" s="41">
        <v>117.65303235000002</v>
      </c>
      <c r="F77" s="52" t="s">
        <v>115</v>
      </c>
    </row>
    <row r="78" spans="1:6" ht="13.5" customHeight="1">
      <c r="A78" s="57" t="s">
        <v>120</v>
      </c>
      <c r="B78" s="39" t="s">
        <v>121</v>
      </c>
      <c r="C78" s="40">
        <f>D78/1.1</f>
        <v>8776.821322500002</v>
      </c>
      <c r="D78" s="40">
        <f>E78*$D$9</f>
        <v>9654.503454750002</v>
      </c>
      <c r="E78" s="41">
        <v>125.38316175000001</v>
      </c>
      <c r="F78" s="52" t="s">
        <v>122</v>
      </c>
    </row>
    <row r="79" spans="1:6" ht="13.5" customHeight="1">
      <c r="A79" s="43"/>
      <c r="B79" s="44"/>
      <c r="C79" s="45"/>
      <c r="D79" s="45"/>
      <c r="E79" s="46"/>
      <c r="F79" s="44"/>
    </row>
    <row r="80" spans="1:6" ht="13.5" customHeight="1">
      <c r="A80" s="56">
        <v>140334</v>
      </c>
      <c r="B80" s="39" t="s">
        <v>123</v>
      </c>
      <c r="C80" s="40">
        <f>D80/1.1</f>
        <v>8135.266870500001</v>
      </c>
      <c r="D80" s="40">
        <f>E80*$D$9</f>
        <v>8948.793557550001</v>
      </c>
      <c r="E80" s="41">
        <v>116.21809815000002</v>
      </c>
      <c r="F80" s="48" t="s">
        <v>124</v>
      </c>
    </row>
    <row r="81" spans="1:6" ht="13.5" customHeight="1">
      <c r="A81" s="56">
        <v>140335</v>
      </c>
      <c r="B81" s="39" t="s">
        <v>125</v>
      </c>
      <c r="C81" s="40">
        <f>D81/1.1</f>
        <v>8992.2928935</v>
      </c>
      <c r="D81" s="40">
        <f>E81*$D$9</f>
        <v>9891.522182850002</v>
      </c>
      <c r="E81" s="41">
        <v>128.46132705000002</v>
      </c>
      <c r="F81" s="48" t="s">
        <v>124</v>
      </c>
    </row>
    <row r="82" spans="1:6" ht="13.5" customHeight="1">
      <c r="A82" s="56">
        <v>140336</v>
      </c>
      <c r="B82" s="39" t="s">
        <v>126</v>
      </c>
      <c r="C82" s="40">
        <f>D82/1.1</f>
        <v>9981.356007</v>
      </c>
      <c r="D82" s="40">
        <f>E82*$D$9</f>
        <v>10979.491607700002</v>
      </c>
      <c r="E82" s="41">
        <v>142.59080010000002</v>
      </c>
      <c r="F82" s="48" t="s">
        <v>124</v>
      </c>
    </row>
    <row r="83" spans="1:6" ht="13.5" customHeight="1">
      <c r="A83" s="43"/>
      <c r="B83" s="44"/>
      <c r="C83" s="45"/>
      <c r="D83" s="45"/>
      <c r="E83" s="46"/>
      <c r="F83" s="44"/>
    </row>
    <row r="84" spans="1:6" ht="13.5" customHeight="1">
      <c r="A84" s="57" t="s">
        <v>127</v>
      </c>
      <c r="B84" s="39" t="s">
        <v>128</v>
      </c>
      <c r="C84" s="40">
        <f>D84/1.1</f>
        <v>8523.277707</v>
      </c>
      <c r="D84" s="40">
        <f>E84*$D$9</f>
        <v>9375.6054777</v>
      </c>
      <c r="E84" s="41">
        <v>121.76111010000001</v>
      </c>
      <c r="F84" s="52" t="s">
        <v>129</v>
      </c>
    </row>
    <row r="85" spans="1:6" ht="13.5" customHeight="1">
      <c r="A85" s="57" t="s">
        <v>130</v>
      </c>
      <c r="B85" s="39" t="s">
        <v>131</v>
      </c>
      <c r="C85" s="40">
        <f>D85/1.1</f>
        <v>9547.9827345</v>
      </c>
      <c r="D85" s="40">
        <f>E85*$D$9</f>
        <v>10502.78100795</v>
      </c>
      <c r="E85" s="41">
        <v>136.39975335</v>
      </c>
      <c r="F85" s="52" t="s">
        <v>129</v>
      </c>
    </row>
    <row r="86" spans="1:6" ht="13.5" customHeight="1">
      <c r="A86" s="57" t="s">
        <v>132</v>
      </c>
      <c r="B86" s="39" t="s">
        <v>133</v>
      </c>
      <c r="C86" s="40">
        <f>D86/1.1</f>
        <v>10484.393020500002</v>
      </c>
      <c r="D86" s="40">
        <f>E86*$D$9</f>
        <v>11532.832322550003</v>
      </c>
      <c r="E86" s="41">
        <v>149.77704315000003</v>
      </c>
      <c r="F86" s="52" t="s">
        <v>134</v>
      </c>
    </row>
    <row r="87" spans="1:6" ht="13.5" customHeight="1">
      <c r="A87" s="43"/>
      <c r="B87" s="44"/>
      <c r="C87" s="45"/>
      <c r="D87" s="45"/>
      <c r="E87" s="46"/>
      <c r="F87" s="44"/>
    </row>
    <row r="88" spans="1:6" ht="13.5" customHeight="1">
      <c r="A88" s="57" t="s">
        <v>135</v>
      </c>
      <c r="B88" s="39" t="s">
        <v>136</v>
      </c>
      <c r="C88" s="40">
        <f>D88/1.1</f>
        <v>15761.016379499999</v>
      </c>
      <c r="D88" s="40">
        <f>E88*$D$9</f>
        <v>17337.11801745</v>
      </c>
      <c r="E88" s="41">
        <v>225.15737685000002</v>
      </c>
      <c r="F88" s="48" t="s">
        <v>137</v>
      </c>
    </row>
    <row r="89" spans="1:6" ht="13.5" customHeight="1">
      <c r="A89" s="57" t="s">
        <v>138</v>
      </c>
      <c r="B89" s="39" t="s">
        <v>139</v>
      </c>
      <c r="C89" s="40">
        <f>D89/1.1</f>
        <v>16755.749797499997</v>
      </c>
      <c r="D89" s="40">
        <f>E89*$D$9</f>
        <v>18431.32477725</v>
      </c>
      <c r="E89" s="41">
        <v>239.36785425</v>
      </c>
      <c r="F89" s="48" t="s">
        <v>137</v>
      </c>
    </row>
    <row r="90" spans="1:6" ht="13.5" customHeight="1">
      <c r="A90" s="57" t="s">
        <v>140</v>
      </c>
      <c r="B90" s="39" t="s">
        <v>141</v>
      </c>
      <c r="C90" s="40">
        <f>D90/1.1</f>
        <v>18251.090098499997</v>
      </c>
      <c r="D90" s="40">
        <f>E90*$D$9</f>
        <v>20076.19910835</v>
      </c>
      <c r="E90" s="41">
        <v>260.72985855</v>
      </c>
      <c r="F90" s="48" t="s">
        <v>142</v>
      </c>
    </row>
    <row r="91" spans="1:6" ht="13.5" customHeight="1">
      <c r="A91" s="43"/>
      <c r="B91" s="44"/>
      <c r="C91" s="45"/>
      <c r="D91" s="45"/>
      <c r="E91" s="46"/>
      <c r="F91" s="44"/>
    </row>
    <row r="92" spans="1:6" ht="13.5" customHeight="1">
      <c r="A92" s="57" t="s">
        <v>143</v>
      </c>
      <c r="B92" s="39" t="s">
        <v>144</v>
      </c>
      <c r="C92" s="40">
        <f>D92/1.1</f>
        <v>15336.553585500002</v>
      </c>
      <c r="D92" s="40">
        <f>E92*$D$9</f>
        <v>16870.208944050002</v>
      </c>
      <c r="E92" s="41">
        <v>219.09362265000004</v>
      </c>
      <c r="F92" s="48" t="s">
        <v>145</v>
      </c>
    </row>
    <row r="93" spans="1:6" ht="13.5" customHeight="1">
      <c r="A93" s="57" t="s">
        <v>146</v>
      </c>
      <c r="B93" s="39" t="s">
        <v>147</v>
      </c>
      <c r="C93" s="40">
        <f>D93/1.1</f>
        <v>15336.553585500002</v>
      </c>
      <c r="D93" s="40">
        <f>E93*$D$9</f>
        <v>16870.208944050002</v>
      </c>
      <c r="E93" s="41">
        <v>219.09362265000004</v>
      </c>
      <c r="F93" s="48" t="s">
        <v>145</v>
      </c>
    </row>
    <row r="94" spans="1:6" ht="13.5" customHeight="1">
      <c r="A94" s="57" t="s">
        <v>148</v>
      </c>
      <c r="B94" s="39" t="s">
        <v>149</v>
      </c>
      <c r="C94" s="40">
        <f>D94/1.1</f>
        <v>16668.265099500004</v>
      </c>
      <c r="D94" s="40">
        <f>E94*$D$9</f>
        <v>18335.091609450006</v>
      </c>
      <c r="E94" s="41">
        <v>238.11807285000006</v>
      </c>
      <c r="F94" s="48" t="s">
        <v>145</v>
      </c>
    </row>
    <row r="95" spans="1:6" ht="13.5" customHeight="1">
      <c r="A95" s="57" t="s">
        <v>150</v>
      </c>
      <c r="B95" s="39" t="s">
        <v>151</v>
      </c>
      <c r="C95" s="40">
        <f>D95/1.1</f>
        <v>18559.716672000002</v>
      </c>
      <c r="D95" s="40">
        <f>E95*$D$9</f>
        <v>20415.688339200005</v>
      </c>
      <c r="E95" s="41">
        <v>265.13880960000006</v>
      </c>
      <c r="F95" s="48" t="s">
        <v>145</v>
      </c>
    </row>
    <row r="96" spans="1:6" ht="13.5" customHeight="1">
      <c r="A96" s="43"/>
      <c r="B96" s="44"/>
      <c r="C96" s="45"/>
      <c r="D96" s="45"/>
      <c r="E96" s="46"/>
      <c r="F96" s="44"/>
    </row>
    <row r="97" spans="1:6" ht="13.5" customHeight="1">
      <c r="A97" s="57" t="s">
        <v>152</v>
      </c>
      <c r="B97" s="39" t="s">
        <v>153</v>
      </c>
      <c r="C97" s="40">
        <f>D97/1.1</f>
        <v>15778.837336499999</v>
      </c>
      <c r="D97" s="40">
        <f>E97*$D$9</f>
        <v>17356.72107015</v>
      </c>
      <c r="E97" s="41">
        <v>225.41196195</v>
      </c>
      <c r="F97" s="48" t="s">
        <v>154</v>
      </c>
    </row>
    <row r="98" spans="1:6" ht="13.5" customHeight="1">
      <c r="A98" s="57" t="s">
        <v>155</v>
      </c>
      <c r="B98" s="39" t="s">
        <v>156</v>
      </c>
      <c r="C98" s="40">
        <f>D98/1.1</f>
        <v>15778.837336499999</v>
      </c>
      <c r="D98" s="40">
        <f>E98*$D$9</f>
        <v>17356.72107015</v>
      </c>
      <c r="E98" s="41">
        <v>225.41196195</v>
      </c>
      <c r="F98" s="48" t="s">
        <v>154</v>
      </c>
    </row>
    <row r="99" spans="1:6" ht="13.5" customHeight="1">
      <c r="A99" s="57" t="s">
        <v>157</v>
      </c>
      <c r="B99" s="39" t="s">
        <v>158</v>
      </c>
      <c r="C99" s="40">
        <f>D99/1.1</f>
        <v>17198.843592</v>
      </c>
      <c r="D99" s="40">
        <f>E99*$D$9</f>
        <v>18918.727951200002</v>
      </c>
      <c r="E99" s="41">
        <v>245.69776560000003</v>
      </c>
      <c r="F99" s="48" t="s">
        <v>154</v>
      </c>
    </row>
    <row r="100" spans="1:6" ht="13.5" customHeight="1">
      <c r="A100" s="57" t="s">
        <v>159</v>
      </c>
      <c r="B100" s="39" t="s">
        <v>160</v>
      </c>
      <c r="C100" s="40">
        <f>D100/1.1</f>
        <v>19090.295164499996</v>
      </c>
      <c r="D100" s="40">
        <f>E100*$D$9</f>
        <v>20999.324680949998</v>
      </c>
      <c r="E100" s="41">
        <v>272.71850235</v>
      </c>
      <c r="F100" s="48" t="s">
        <v>154</v>
      </c>
    </row>
    <row r="101" spans="1:6" ht="13.5" customHeight="1">
      <c r="A101" s="43"/>
      <c r="B101" s="44"/>
      <c r="C101" s="45"/>
      <c r="D101" s="45"/>
      <c r="E101" s="46"/>
      <c r="F101" s="44"/>
    </row>
    <row r="102" spans="1:6" ht="13.5" customHeight="1">
      <c r="A102" s="57" t="s">
        <v>161</v>
      </c>
      <c r="B102" s="39" t="s">
        <v>162</v>
      </c>
      <c r="C102" s="40">
        <f>D102/1.1</f>
        <v>29173.7166525</v>
      </c>
      <c r="D102" s="40">
        <f>E102*$D$9</f>
        <v>32091.088317750004</v>
      </c>
      <c r="E102" s="41">
        <v>416.76738075000003</v>
      </c>
      <c r="F102" s="48" t="s">
        <v>163</v>
      </c>
    </row>
    <row r="103" spans="1:6" ht="13.5" customHeight="1">
      <c r="A103" s="57" t="s">
        <v>164</v>
      </c>
      <c r="B103" s="39" t="s">
        <v>165</v>
      </c>
      <c r="C103" s="40">
        <f>D103/1.1</f>
        <v>29173.7166525</v>
      </c>
      <c r="D103" s="40">
        <f>E103*$D$9</f>
        <v>32091.088317750004</v>
      </c>
      <c r="E103" s="41">
        <v>416.76738075000003</v>
      </c>
      <c r="F103" s="48" t="s">
        <v>163</v>
      </c>
    </row>
    <row r="104" spans="1:6" ht="13.5" customHeight="1">
      <c r="A104" s="57" t="s">
        <v>166</v>
      </c>
      <c r="B104" s="39" t="s">
        <v>167</v>
      </c>
      <c r="C104" s="40">
        <f>D104/1.1</f>
        <v>32091.4933395</v>
      </c>
      <c r="D104" s="40">
        <f>E104*$D$9</f>
        <v>35300.642673450006</v>
      </c>
      <c r="E104" s="41">
        <v>458.4499048500001</v>
      </c>
      <c r="F104" s="48" t="s">
        <v>163</v>
      </c>
    </row>
    <row r="105" spans="1:6" ht="13.5" customHeight="1">
      <c r="A105" s="57" t="s">
        <v>168</v>
      </c>
      <c r="B105" s="39" t="s">
        <v>169</v>
      </c>
      <c r="C105" s="40">
        <f>D105/1.1</f>
        <v>33799.0650375</v>
      </c>
      <c r="D105" s="40">
        <f>E105*$D$9</f>
        <v>37178.97154125</v>
      </c>
      <c r="E105" s="41">
        <v>482.84378625</v>
      </c>
      <c r="F105" s="48" t="s">
        <v>163</v>
      </c>
    </row>
    <row r="106" spans="1:6" ht="13.5" customHeight="1">
      <c r="A106" s="43"/>
      <c r="B106" s="44"/>
      <c r="C106" s="45"/>
      <c r="D106" s="45"/>
      <c r="E106" s="46"/>
      <c r="F106" s="44"/>
    </row>
    <row r="107" spans="1:6" ht="13.5" customHeight="1">
      <c r="A107" s="57" t="s">
        <v>170</v>
      </c>
      <c r="B107" s="58" t="s">
        <v>171</v>
      </c>
      <c r="C107" s="40">
        <f>D107/1.1</f>
        <v>5671.152396</v>
      </c>
      <c r="D107" s="40">
        <f>E107*$D$9</f>
        <v>6238.267635600001</v>
      </c>
      <c r="E107" s="41">
        <v>81.01646280000001</v>
      </c>
      <c r="F107" s="48" t="s">
        <v>172</v>
      </c>
    </row>
    <row r="108" spans="1:6" ht="13.5" customHeight="1">
      <c r="A108" s="57" t="s">
        <v>173</v>
      </c>
      <c r="B108" s="58" t="s">
        <v>174</v>
      </c>
      <c r="C108" s="40">
        <f>D108/1.1</f>
        <v>6082.927032</v>
      </c>
      <c r="D108" s="40">
        <f>E108*$D$9</f>
        <v>6691.2197352</v>
      </c>
      <c r="E108" s="41">
        <v>86.8989576</v>
      </c>
      <c r="F108" s="48" t="s">
        <v>172</v>
      </c>
    </row>
    <row r="109" spans="1:6" ht="13.5" customHeight="1">
      <c r="A109" s="57" t="s">
        <v>175</v>
      </c>
      <c r="B109" s="58" t="s">
        <v>176</v>
      </c>
      <c r="C109" s="40">
        <f>D109/1.1</f>
        <v>6870.259032000002</v>
      </c>
      <c r="D109" s="40">
        <f>E109*$D$9</f>
        <v>7557.284935200002</v>
      </c>
      <c r="E109" s="41">
        <v>98.14655760000002</v>
      </c>
      <c r="F109" s="48" t="s">
        <v>172</v>
      </c>
    </row>
    <row r="110" spans="1:6" ht="13.5" customHeight="1">
      <c r="A110" s="57" t="s">
        <v>177</v>
      </c>
      <c r="B110" s="39" t="s">
        <v>178</v>
      </c>
      <c r="C110" s="40">
        <f>D110/1.1</f>
        <v>6451.398408</v>
      </c>
      <c r="D110" s="40">
        <f>E110*$D$9</f>
        <v>7096.5382488000005</v>
      </c>
      <c r="E110" s="41">
        <v>92.16283440000001</v>
      </c>
      <c r="F110" s="59" t="s">
        <v>172</v>
      </c>
    </row>
    <row r="111" spans="1:6" ht="13.5" customHeight="1">
      <c r="A111" s="57" t="s">
        <v>179</v>
      </c>
      <c r="B111" s="39" t="s">
        <v>180</v>
      </c>
      <c r="C111" s="40">
        <f>D111/1.1</f>
        <v>6829.317767999999</v>
      </c>
      <c r="D111" s="40">
        <f>E111*$D$9</f>
        <v>7512.2495448</v>
      </c>
      <c r="E111" s="41">
        <v>97.5616824</v>
      </c>
      <c r="F111" s="48" t="s">
        <v>172</v>
      </c>
    </row>
    <row r="112" spans="1:6" ht="13.5" customHeight="1">
      <c r="A112" s="57" t="s">
        <v>181</v>
      </c>
      <c r="B112" s="39" t="s">
        <v>182</v>
      </c>
      <c r="C112" s="40">
        <f>D112/1.1</f>
        <v>7615.075104</v>
      </c>
      <c r="D112" s="40">
        <f>E112*$D$9</f>
        <v>8376.5826144</v>
      </c>
      <c r="E112" s="41">
        <v>108.7867872</v>
      </c>
      <c r="F112" s="48" t="s">
        <v>172</v>
      </c>
    </row>
    <row r="113" spans="1:6" ht="13.5" customHeight="1">
      <c r="A113" s="43"/>
      <c r="B113" s="44"/>
      <c r="C113" s="45"/>
      <c r="D113" s="45"/>
      <c r="E113" s="46"/>
      <c r="F113" s="44"/>
    </row>
    <row r="114" spans="1:6" ht="13.5" customHeight="1">
      <c r="A114" s="57" t="s">
        <v>183</v>
      </c>
      <c r="B114" s="39" t="s">
        <v>184</v>
      </c>
      <c r="C114" s="40">
        <f>D114/1.1</f>
        <v>6062.4564</v>
      </c>
      <c r="D114" s="40">
        <f>E114*$D$9</f>
        <v>6668.70204</v>
      </c>
      <c r="E114" s="41">
        <v>86.60652</v>
      </c>
      <c r="F114" s="48" t="s">
        <v>48</v>
      </c>
    </row>
    <row r="115" spans="1:6" ht="13.5" customHeight="1">
      <c r="A115" s="57" t="s">
        <v>185</v>
      </c>
      <c r="B115" s="39" t="s">
        <v>186</v>
      </c>
      <c r="C115" s="40">
        <f>D115/1.1</f>
        <v>6481.317023999999</v>
      </c>
      <c r="D115" s="40">
        <f>E115*$D$9</f>
        <v>7129.4487264</v>
      </c>
      <c r="E115" s="41">
        <v>92.5902432</v>
      </c>
      <c r="F115" s="48" t="s">
        <v>48</v>
      </c>
    </row>
    <row r="116" spans="1:6" ht="13.5" customHeight="1">
      <c r="A116" s="57" t="s">
        <v>187</v>
      </c>
      <c r="B116" s="39" t="s">
        <v>188</v>
      </c>
      <c r="C116" s="40">
        <f>D116/1.1</f>
        <v>7266.287028</v>
      </c>
      <c r="D116" s="40">
        <f>E116*$D$9</f>
        <v>7992.9157308</v>
      </c>
      <c r="E116" s="41">
        <v>103.80410040000001</v>
      </c>
      <c r="F116" s="48" t="s">
        <v>48</v>
      </c>
    </row>
    <row r="117" spans="1:6" ht="13.5" customHeight="1">
      <c r="A117" s="57" t="s">
        <v>189</v>
      </c>
      <c r="B117" s="39" t="s">
        <v>190</v>
      </c>
      <c r="C117" s="40">
        <f>D117/1.1</f>
        <v>6808.847136000001</v>
      </c>
      <c r="D117" s="40">
        <f>E117*$D$9</f>
        <v>7489.731849600002</v>
      </c>
      <c r="E117" s="41">
        <v>97.26924480000002</v>
      </c>
      <c r="F117" s="48" t="s">
        <v>48</v>
      </c>
    </row>
    <row r="118" spans="1:6" ht="13.5" customHeight="1">
      <c r="A118" s="57" t="s">
        <v>191</v>
      </c>
      <c r="B118" s="39" t="s">
        <v>192</v>
      </c>
      <c r="C118" s="40">
        <f>D118/1.1</f>
        <v>7223.149107719999</v>
      </c>
      <c r="D118" s="40">
        <f>E118*$D$9</f>
        <v>7945.464018492</v>
      </c>
      <c r="E118" s="41">
        <v>103.187844396</v>
      </c>
      <c r="F118" s="48" t="s">
        <v>48</v>
      </c>
    </row>
    <row r="119" spans="1:6" ht="13.5" customHeight="1">
      <c r="A119" s="57" t="s">
        <v>193</v>
      </c>
      <c r="B119" s="39" t="s">
        <v>194</v>
      </c>
      <c r="C119" s="40">
        <f>D119/1.1</f>
        <v>8009.77250892</v>
      </c>
      <c r="D119" s="40">
        <f>E119*$D$9</f>
        <v>8810.749759812</v>
      </c>
      <c r="E119" s="41">
        <v>114.425321556</v>
      </c>
      <c r="F119" s="48" t="s">
        <v>48</v>
      </c>
    </row>
    <row r="120" spans="1:6" ht="13.5" customHeight="1">
      <c r="A120" s="43"/>
      <c r="B120" s="44"/>
      <c r="C120" s="45"/>
      <c r="D120" s="45"/>
      <c r="E120" s="46"/>
      <c r="F120" s="44"/>
    </row>
    <row r="121" spans="1:6" ht="13.5" customHeight="1">
      <c r="A121" s="57" t="s">
        <v>195</v>
      </c>
      <c r="B121" s="39" t="s">
        <v>196</v>
      </c>
      <c r="C121" s="40">
        <f>D121/1.1</f>
        <v>8910.478500000001</v>
      </c>
      <c r="D121" s="40">
        <f>E121*$D$9</f>
        <v>9801.526350000002</v>
      </c>
      <c r="E121" s="41">
        <v>127.29255000000002</v>
      </c>
      <c r="F121" s="48" t="s">
        <v>197</v>
      </c>
    </row>
    <row r="122" spans="1:6" ht="13.5" customHeight="1">
      <c r="A122" s="57" t="s">
        <v>198</v>
      </c>
      <c r="B122" s="39" t="s">
        <v>199</v>
      </c>
      <c r="C122" s="40">
        <f>D122/1.1</f>
        <v>9573.094083</v>
      </c>
      <c r="D122" s="40">
        <f>E122*$D$9</f>
        <v>10530.403491300001</v>
      </c>
      <c r="E122" s="41">
        <v>136.7584869</v>
      </c>
      <c r="F122" s="48" t="s">
        <v>197</v>
      </c>
    </row>
    <row r="123" spans="1:6" ht="13.5" customHeight="1">
      <c r="A123" s="57" t="s">
        <v>200</v>
      </c>
      <c r="B123" s="39" t="s">
        <v>201</v>
      </c>
      <c r="C123" s="40">
        <f>D123/1.1</f>
        <v>10391.238018</v>
      </c>
      <c r="D123" s="40">
        <f>E123*$D$9</f>
        <v>11430.3618198</v>
      </c>
      <c r="E123" s="41">
        <v>148.4462574</v>
      </c>
      <c r="F123" s="48" t="s">
        <v>197</v>
      </c>
    </row>
    <row r="124" spans="1:6" ht="13.5" customHeight="1">
      <c r="A124" s="57" t="s">
        <v>202</v>
      </c>
      <c r="B124" s="39" t="s">
        <v>203</v>
      </c>
      <c r="C124" s="40">
        <f>D124/1.1</f>
        <v>9466.092636</v>
      </c>
      <c r="D124" s="40">
        <f>E124*$D$9</f>
        <v>10412.7018996</v>
      </c>
      <c r="E124" s="41">
        <v>135.2298948</v>
      </c>
      <c r="F124" s="48" t="s">
        <v>197</v>
      </c>
    </row>
    <row r="125" spans="1:6" ht="13.5" customHeight="1">
      <c r="A125" s="57" t="s">
        <v>204</v>
      </c>
      <c r="B125" s="39" t="s">
        <v>205</v>
      </c>
      <c r="C125" s="40">
        <f>D125/1.1</f>
        <v>10107.768216</v>
      </c>
      <c r="D125" s="40">
        <f>E125*$D$9</f>
        <v>11118.5450376</v>
      </c>
      <c r="E125" s="41">
        <v>144.39668880000002</v>
      </c>
      <c r="F125" s="48" t="s">
        <v>197</v>
      </c>
    </row>
    <row r="126" spans="1:6" ht="13.5" customHeight="1">
      <c r="A126" s="57" t="s">
        <v>206</v>
      </c>
      <c r="B126" s="39" t="s">
        <v>207</v>
      </c>
      <c r="C126" s="40">
        <f>D126/1.1</f>
        <v>10914.783515999998</v>
      </c>
      <c r="D126" s="40">
        <f>E126*$D$9</f>
        <v>12006.261867599998</v>
      </c>
      <c r="E126" s="41">
        <v>155.92547879999998</v>
      </c>
      <c r="F126" s="48" t="s">
        <v>197</v>
      </c>
    </row>
    <row r="127" spans="1:6" ht="13.5" customHeight="1">
      <c r="A127" s="43"/>
      <c r="B127" s="44"/>
      <c r="C127" s="45"/>
      <c r="D127" s="45"/>
      <c r="E127" s="46"/>
      <c r="F127" s="44"/>
    </row>
    <row r="128" spans="1:6" ht="13.5" customHeight="1">
      <c r="A128" s="57" t="s">
        <v>208</v>
      </c>
      <c r="B128" s="39" t="s">
        <v>209</v>
      </c>
      <c r="C128" s="40">
        <f>D128/1.1</f>
        <v>9219.915117</v>
      </c>
      <c r="D128" s="40">
        <f>E128*$D$9</f>
        <v>10141.9066287</v>
      </c>
      <c r="E128" s="41">
        <v>131.7130731</v>
      </c>
      <c r="F128" s="48" t="s">
        <v>197</v>
      </c>
    </row>
    <row r="129" spans="1:6" ht="13.5" customHeight="1">
      <c r="A129" s="57" t="s">
        <v>210</v>
      </c>
      <c r="B129" s="39" t="s">
        <v>211</v>
      </c>
      <c r="C129" s="40">
        <f>D129/1.1</f>
        <v>10245.430188000002</v>
      </c>
      <c r="D129" s="40">
        <f>E129*$D$9</f>
        <v>11269.973206800003</v>
      </c>
      <c r="E129" s="41">
        <v>146.36328840000004</v>
      </c>
      <c r="F129" s="48" t="s">
        <v>197</v>
      </c>
    </row>
    <row r="130" spans="1:6" ht="13.5" customHeight="1">
      <c r="A130" s="57" t="s">
        <v>212</v>
      </c>
      <c r="B130" s="39" t="s">
        <v>213</v>
      </c>
      <c r="C130" s="40">
        <f>D130/1.1</f>
        <v>11271.7553025</v>
      </c>
      <c r="D130" s="40">
        <f>E130*$D$9</f>
        <v>12398.93083275</v>
      </c>
      <c r="E130" s="41">
        <v>161.02507575</v>
      </c>
      <c r="F130" s="48" t="s">
        <v>197</v>
      </c>
    </row>
    <row r="131" spans="1:6" ht="13.5" customHeight="1">
      <c r="A131" s="43"/>
      <c r="B131" s="44"/>
      <c r="C131" s="45"/>
      <c r="D131" s="45"/>
      <c r="E131" s="46"/>
      <c r="F131" s="44"/>
    </row>
    <row r="132" spans="1:6" ht="13.5" customHeight="1">
      <c r="A132" s="57" t="s">
        <v>214</v>
      </c>
      <c r="B132" s="39" t="s">
        <v>215</v>
      </c>
      <c r="C132" s="40">
        <f>D132/1.1</f>
        <v>10275.401797499999</v>
      </c>
      <c r="D132" s="40">
        <f>E132*$D$9</f>
        <v>11302.94197725</v>
      </c>
      <c r="E132" s="41">
        <v>146.79145425000002</v>
      </c>
      <c r="F132" s="48" t="s">
        <v>216</v>
      </c>
    </row>
    <row r="133" spans="1:6" ht="13.5" customHeight="1">
      <c r="A133" s="57" t="s">
        <v>217</v>
      </c>
      <c r="B133" s="39" t="s">
        <v>218</v>
      </c>
      <c r="C133" s="40">
        <f>D133/1.1</f>
        <v>11063.574123000002</v>
      </c>
      <c r="D133" s="40">
        <f>E133*$D$9</f>
        <v>12169.931535300004</v>
      </c>
      <c r="E133" s="41">
        <v>158.05105890000004</v>
      </c>
      <c r="F133" s="48" t="s">
        <v>216</v>
      </c>
    </row>
    <row r="134" spans="1:6" ht="13.5" customHeight="1">
      <c r="A134" s="57" t="s">
        <v>219</v>
      </c>
      <c r="B134" s="39" t="s">
        <v>220</v>
      </c>
      <c r="C134" s="40">
        <f>D134/1.1</f>
        <v>11616.8338335</v>
      </c>
      <c r="D134" s="40">
        <f>E134*$D$9</f>
        <v>12778.517216850001</v>
      </c>
      <c r="E134" s="41">
        <v>165.95476905</v>
      </c>
      <c r="F134" s="48" t="s">
        <v>216</v>
      </c>
    </row>
    <row r="135" spans="1:6" ht="13.5" customHeight="1">
      <c r="A135" s="57" t="s">
        <v>221</v>
      </c>
      <c r="B135" s="39" t="s">
        <v>222</v>
      </c>
      <c r="C135" s="40">
        <f>D135/1.1</f>
        <v>11108.1265155</v>
      </c>
      <c r="D135" s="40">
        <f>E135*$D$9</f>
        <v>12218.93916705</v>
      </c>
      <c r="E135" s="41">
        <v>158.68752165</v>
      </c>
      <c r="F135" s="48" t="s">
        <v>216</v>
      </c>
    </row>
    <row r="136" spans="1:6" ht="13.5" customHeight="1">
      <c r="A136" s="57" t="s">
        <v>223</v>
      </c>
      <c r="B136" s="39" t="s">
        <v>224</v>
      </c>
      <c r="C136" s="40">
        <f>D136/1.1</f>
        <v>11904.399276000002</v>
      </c>
      <c r="D136" s="40">
        <f>E136*$D$9</f>
        <v>13094.839203600004</v>
      </c>
      <c r="E136" s="41">
        <v>170.06284680000005</v>
      </c>
      <c r="F136" s="48" t="s">
        <v>216</v>
      </c>
    </row>
    <row r="137" spans="1:6" ht="13.5" customHeight="1">
      <c r="A137" s="57" t="s">
        <v>225</v>
      </c>
      <c r="B137" s="39" t="s">
        <v>226</v>
      </c>
      <c r="C137" s="40">
        <f>D137/1.1</f>
        <v>12845.669823000002</v>
      </c>
      <c r="D137" s="40">
        <f>E137*$D$9</f>
        <v>14130.236805300003</v>
      </c>
      <c r="E137" s="41">
        <v>183.50956890000003</v>
      </c>
      <c r="F137" s="48" t="s">
        <v>216</v>
      </c>
    </row>
    <row r="138" spans="1:6" ht="13.5" customHeight="1">
      <c r="A138" s="43"/>
      <c r="B138" s="44"/>
      <c r="C138" s="45"/>
      <c r="D138" s="45"/>
      <c r="E138" s="46"/>
      <c r="F138" s="44"/>
    </row>
    <row r="139" spans="1:6" ht="13.5" customHeight="1">
      <c r="A139" s="57" t="s">
        <v>227</v>
      </c>
      <c r="B139" s="39" t="s">
        <v>228</v>
      </c>
      <c r="C139" s="40">
        <f>D139/1.1</f>
        <v>11169.689821499996</v>
      </c>
      <c r="D139" s="40">
        <f>E139*$D$9</f>
        <v>12286.658803649998</v>
      </c>
      <c r="E139" s="41">
        <v>159.56699744999997</v>
      </c>
      <c r="F139" s="48" t="s">
        <v>229</v>
      </c>
    </row>
    <row r="140" spans="1:6" ht="13.5" customHeight="1">
      <c r="A140" s="57" t="s">
        <v>230</v>
      </c>
      <c r="B140" s="39" t="s">
        <v>231</v>
      </c>
      <c r="C140" s="40">
        <f>D140/1.1</f>
        <v>12452.798725499999</v>
      </c>
      <c r="D140" s="40">
        <f>E140*$D$9</f>
        <v>13698.07859805</v>
      </c>
      <c r="E140" s="41">
        <v>177.89712465</v>
      </c>
      <c r="F140" s="48" t="s">
        <v>229</v>
      </c>
    </row>
    <row r="141" spans="1:6" ht="13.5" customHeight="1">
      <c r="A141" s="57" t="s">
        <v>232</v>
      </c>
      <c r="B141" s="39" t="s">
        <v>233</v>
      </c>
      <c r="C141" s="40">
        <f>D141/1.1</f>
        <v>13749.678369000001</v>
      </c>
      <c r="D141" s="40">
        <f>E141*$D$9</f>
        <v>15124.646205900002</v>
      </c>
      <c r="E141" s="41">
        <v>196.42397670000003</v>
      </c>
      <c r="F141" s="48" t="s">
        <v>229</v>
      </c>
    </row>
    <row r="142" spans="1:6" ht="13.5" customHeight="1">
      <c r="A142" s="43"/>
      <c r="B142" s="44"/>
      <c r="C142" s="45"/>
      <c r="D142" s="45"/>
      <c r="E142" s="46"/>
      <c r="F142" s="44"/>
    </row>
    <row r="143" spans="1:6" ht="13.5" customHeight="1">
      <c r="A143" s="57" t="s">
        <v>234</v>
      </c>
      <c r="B143" s="39" t="s">
        <v>235</v>
      </c>
      <c r="C143" s="40">
        <f>D143/1.1</f>
        <v>11190.750952500002</v>
      </c>
      <c r="D143" s="40">
        <f>E143*$D$9</f>
        <v>12309.826047750003</v>
      </c>
      <c r="E143" s="41">
        <v>159.86787075000004</v>
      </c>
      <c r="F143" s="48" t="s">
        <v>236</v>
      </c>
    </row>
    <row r="144" spans="1:6" ht="13.5" customHeight="1">
      <c r="A144" s="57" t="s">
        <v>237</v>
      </c>
      <c r="B144" s="39" t="s">
        <v>238</v>
      </c>
      <c r="C144" s="40">
        <f>D144/1.1</f>
        <v>12294.0301995</v>
      </c>
      <c r="D144" s="40">
        <f>E144*$D$9</f>
        <v>13523.433219450002</v>
      </c>
      <c r="E144" s="41">
        <v>175.62900285000003</v>
      </c>
      <c r="F144" s="48" t="s">
        <v>236</v>
      </c>
    </row>
    <row r="145" spans="1:6" ht="13.5" customHeight="1">
      <c r="A145" s="57" t="s">
        <v>239</v>
      </c>
      <c r="B145" s="39" t="s">
        <v>240</v>
      </c>
      <c r="C145" s="40">
        <f>D145/1.1</f>
        <v>13581.189320999998</v>
      </c>
      <c r="D145" s="40">
        <f>E145*$D$9</f>
        <v>14939.3082531</v>
      </c>
      <c r="E145" s="41">
        <v>194.0169903</v>
      </c>
      <c r="F145" s="48" t="s">
        <v>236</v>
      </c>
    </row>
    <row r="146" spans="1:6" ht="13.5" customHeight="1">
      <c r="A146" s="57" t="s">
        <v>241</v>
      </c>
      <c r="B146" s="39" t="s">
        <v>242</v>
      </c>
      <c r="C146" s="40">
        <f>D146/1.1</f>
        <v>12015.3752355</v>
      </c>
      <c r="D146" s="40">
        <f>E146*$D$9</f>
        <v>13216.912759050001</v>
      </c>
      <c r="E146" s="41">
        <v>171.64821765000002</v>
      </c>
      <c r="F146" s="48" t="s">
        <v>236</v>
      </c>
    </row>
    <row r="147" spans="1:6" ht="13.5" customHeight="1">
      <c r="A147" s="57" t="s">
        <v>243</v>
      </c>
      <c r="B147" s="39" t="s">
        <v>244</v>
      </c>
      <c r="C147" s="40">
        <f>D147/1.1</f>
        <v>13092.7330905</v>
      </c>
      <c r="D147" s="40">
        <f>E147*$D$9</f>
        <v>14402.00639955</v>
      </c>
      <c r="E147" s="41">
        <v>187.03904415</v>
      </c>
      <c r="F147" s="48" t="s">
        <v>236</v>
      </c>
    </row>
    <row r="148" spans="1:6" ht="13.5" customHeight="1">
      <c r="A148" s="57" t="s">
        <v>245</v>
      </c>
      <c r="B148" s="39" t="s">
        <v>246</v>
      </c>
      <c r="C148" s="40">
        <f>D148/1.1</f>
        <v>14346.680428500002</v>
      </c>
      <c r="D148" s="40">
        <f>E148*$D$9</f>
        <v>15781.348471350004</v>
      </c>
      <c r="E148" s="41">
        <v>204.95257755000006</v>
      </c>
      <c r="F148" s="48" t="s">
        <v>236</v>
      </c>
    </row>
    <row r="149" spans="1:6" ht="13.5" customHeight="1">
      <c r="A149" s="43"/>
      <c r="B149" s="44"/>
      <c r="C149" s="45"/>
      <c r="D149" s="45"/>
      <c r="E149" s="46"/>
      <c r="F149" s="44"/>
    </row>
    <row r="150" spans="1:6" ht="13.5" customHeight="1">
      <c r="A150" s="57" t="s">
        <v>247</v>
      </c>
      <c r="B150" s="39" t="s">
        <v>248</v>
      </c>
      <c r="C150" s="40">
        <f>D150/1.1</f>
        <v>12336.152461500002</v>
      </c>
      <c r="D150" s="40">
        <f>E150*$D$9</f>
        <v>13569.767707650002</v>
      </c>
      <c r="E150" s="41">
        <v>176.23074945000002</v>
      </c>
      <c r="F150" s="48" t="s">
        <v>249</v>
      </c>
    </row>
    <row r="151" spans="1:6" ht="13.5" customHeight="1">
      <c r="A151" s="57" t="s">
        <v>250</v>
      </c>
      <c r="B151" s="39" t="s">
        <v>251</v>
      </c>
      <c r="C151" s="40">
        <f>D151/1.1</f>
        <v>13641.9425835</v>
      </c>
      <c r="D151" s="40">
        <f>E151*$D$9</f>
        <v>15006.13684185</v>
      </c>
      <c r="E151" s="41">
        <v>194.88489405</v>
      </c>
      <c r="F151" s="48" t="s">
        <v>249</v>
      </c>
    </row>
    <row r="152" spans="1:6" ht="13.5" customHeight="1">
      <c r="A152" s="57" t="s">
        <v>252</v>
      </c>
      <c r="B152" s="39" t="s">
        <v>253</v>
      </c>
      <c r="C152" s="40">
        <f>D152/1.1</f>
        <v>15268.5099315</v>
      </c>
      <c r="D152" s="40">
        <f>E152*$D$9</f>
        <v>16795.360924650002</v>
      </c>
      <c r="E152" s="41">
        <v>218.12157045000004</v>
      </c>
      <c r="F152" s="48" t="s">
        <v>249</v>
      </c>
    </row>
    <row r="153" spans="1:6" ht="13.5" customHeight="1">
      <c r="A153" s="43"/>
      <c r="B153" s="44"/>
      <c r="C153" s="45"/>
      <c r="D153" s="45"/>
      <c r="E153" s="46"/>
      <c r="F153" s="44"/>
    </row>
    <row r="154" spans="1:6" ht="13.5" customHeight="1">
      <c r="A154" s="57" t="s">
        <v>254</v>
      </c>
      <c r="B154" s="39" t="s">
        <v>255</v>
      </c>
      <c r="C154" s="40">
        <f>D154/1.1</f>
        <v>15503.422546499998</v>
      </c>
      <c r="D154" s="40">
        <f>E154*$D$9</f>
        <v>17053.76480115</v>
      </c>
      <c r="E154" s="41">
        <v>221.47746494999998</v>
      </c>
      <c r="F154" s="48" t="s">
        <v>256</v>
      </c>
    </row>
    <row r="155" spans="1:6" ht="13.5" customHeight="1">
      <c r="A155" s="57" t="s">
        <v>257</v>
      </c>
      <c r="B155" s="39" t="s">
        <v>258</v>
      </c>
      <c r="C155" s="40">
        <f>D155/1.1</f>
        <v>17496.1295565</v>
      </c>
      <c r="D155" s="40">
        <f>E155*$D$9</f>
        <v>19245.742512150002</v>
      </c>
      <c r="E155" s="41">
        <v>249.94470795000004</v>
      </c>
      <c r="F155" s="48" t="s">
        <v>256</v>
      </c>
    </row>
    <row r="156" spans="1:6" ht="13.5" customHeight="1">
      <c r="A156" s="57" t="s">
        <v>259</v>
      </c>
      <c r="B156" s="39" t="s">
        <v>260</v>
      </c>
      <c r="C156" s="40">
        <f>D156/1.1</f>
        <v>19488.026523000004</v>
      </c>
      <c r="D156" s="40">
        <f>E156*$D$9</f>
        <v>21436.829175300005</v>
      </c>
      <c r="E156" s="41">
        <v>278.4003789000001</v>
      </c>
      <c r="F156" s="48" t="s">
        <v>256</v>
      </c>
    </row>
    <row r="157" spans="1:6" ht="13.5" customHeight="1">
      <c r="A157" s="43"/>
      <c r="B157" s="44"/>
      <c r="C157" s="45"/>
      <c r="D157" s="45"/>
      <c r="E157" s="46"/>
      <c r="F157" s="44"/>
    </row>
    <row r="158" spans="1:6" ht="13.5" customHeight="1">
      <c r="A158" s="57" t="s">
        <v>261</v>
      </c>
      <c r="B158" s="39" t="s">
        <v>262</v>
      </c>
      <c r="C158" s="40">
        <f>D158/1.1</f>
        <v>15778.837336499999</v>
      </c>
      <c r="D158" s="40">
        <f>E158*$D$9</f>
        <v>17356.72107015</v>
      </c>
      <c r="E158" s="41">
        <v>225.41196195</v>
      </c>
      <c r="F158" s="48" t="s">
        <v>256</v>
      </c>
    </row>
    <row r="159" spans="1:6" ht="13.5" customHeight="1">
      <c r="A159" s="57" t="s">
        <v>263</v>
      </c>
      <c r="B159" s="39" t="s">
        <v>264</v>
      </c>
      <c r="C159" s="40">
        <f>D159/1.1</f>
        <v>17465.07</v>
      </c>
      <c r="D159" s="40">
        <f>E159*$D$9</f>
        <v>19211.577</v>
      </c>
      <c r="E159" s="41">
        <v>249.501</v>
      </c>
      <c r="F159" s="48" t="s">
        <v>256</v>
      </c>
    </row>
    <row r="160" spans="1:6" ht="13.5" customHeight="1">
      <c r="A160" s="57" t="s">
        <v>265</v>
      </c>
      <c r="B160" s="39" t="s">
        <v>266</v>
      </c>
      <c r="C160" s="40">
        <f>D160/1.1</f>
        <v>20009.64</v>
      </c>
      <c r="D160" s="40">
        <f>E160*$D$9</f>
        <v>22010.604000000003</v>
      </c>
      <c r="E160" s="41">
        <v>285.85200000000003</v>
      </c>
      <c r="F160" s="48" t="s">
        <v>256</v>
      </c>
    </row>
    <row r="161" spans="1:6" ht="13.5" customHeight="1">
      <c r="A161" s="43"/>
      <c r="B161" s="44"/>
      <c r="C161" s="45"/>
      <c r="D161" s="45"/>
      <c r="E161" s="46"/>
      <c r="F161" s="44"/>
    </row>
    <row r="162" spans="1:6" ht="13.5" customHeight="1">
      <c r="A162" s="57" t="s">
        <v>267</v>
      </c>
      <c r="B162" s="39" t="s">
        <v>268</v>
      </c>
      <c r="C162" s="40">
        <f>D162/1.1</f>
        <v>15778.837336499999</v>
      </c>
      <c r="D162" s="40">
        <f>E162*$D$9</f>
        <v>17356.72107015</v>
      </c>
      <c r="E162" s="41">
        <v>225.41196195</v>
      </c>
      <c r="F162" s="48" t="s">
        <v>269</v>
      </c>
    </row>
    <row r="163" spans="1:6" ht="13.5" customHeight="1">
      <c r="A163" s="57" t="s">
        <v>270</v>
      </c>
      <c r="B163" s="39" t="s">
        <v>271</v>
      </c>
      <c r="C163" s="40">
        <f>D163/1.1</f>
        <v>17198.843592</v>
      </c>
      <c r="D163" s="40">
        <f>E163*$D$9</f>
        <v>18918.727951200002</v>
      </c>
      <c r="E163" s="41">
        <v>245.69776560000003</v>
      </c>
      <c r="F163" s="48" t="s">
        <v>269</v>
      </c>
    </row>
    <row r="164" spans="1:6" ht="13.5" customHeight="1">
      <c r="A164" s="57" t="s">
        <v>272</v>
      </c>
      <c r="B164" s="39" t="s">
        <v>273</v>
      </c>
      <c r="C164" s="40">
        <f>D164/1.1</f>
        <v>19090.295164499996</v>
      </c>
      <c r="D164" s="40">
        <f>E164*$D$9</f>
        <v>20999.324680949998</v>
      </c>
      <c r="E164" s="41">
        <v>272.71850235</v>
      </c>
      <c r="F164" s="48" t="s">
        <v>269</v>
      </c>
    </row>
    <row r="165" spans="1:6" ht="13.5" customHeight="1">
      <c r="A165" s="57" t="s">
        <v>274</v>
      </c>
      <c r="B165" s="39" t="s">
        <v>275</v>
      </c>
      <c r="C165" s="40">
        <f>D165/1.1</f>
        <v>17985.3958305</v>
      </c>
      <c r="D165" s="40">
        <f>E165*$D$9</f>
        <v>19783.935413550003</v>
      </c>
      <c r="E165" s="41">
        <v>256.93422615000003</v>
      </c>
      <c r="F165" s="48" t="s">
        <v>269</v>
      </c>
    </row>
    <row r="166" spans="1:6" ht="13.5" customHeight="1">
      <c r="A166" s="57" t="s">
        <v>276</v>
      </c>
      <c r="B166" s="39" t="s">
        <v>277</v>
      </c>
      <c r="C166" s="40">
        <f>D166/1.1</f>
        <v>19828.244792999998</v>
      </c>
      <c r="D166" s="40">
        <f>E166*$D$9</f>
        <v>21811.0692723</v>
      </c>
      <c r="E166" s="41">
        <v>283.2606399</v>
      </c>
      <c r="F166" s="48" t="s">
        <v>269</v>
      </c>
    </row>
    <row r="167" spans="1:6" ht="13.5" customHeight="1">
      <c r="A167" s="57" t="s">
        <v>278</v>
      </c>
      <c r="B167" s="39" t="s">
        <v>279</v>
      </c>
      <c r="C167" s="40">
        <f>D167/1.1</f>
        <v>21807.181063499997</v>
      </c>
      <c r="D167" s="40">
        <f>E167*$D$9</f>
        <v>23987.89916985</v>
      </c>
      <c r="E167" s="41">
        <v>311.53115805</v>
      </c>
      <c r="F167" s="48" t="s">
        <v>269</v>
      </c>
    </row>
    <row r="168" spans="1:6" ht="13.5" customHeight="1">
      <c r="A168" s="57" t="s">
        <v>280</v>
      </c>
      <c r="B168" s="39" t="s">
        <v>281</v>
      </c>
      <c r="C168" s="40">
        <f>D168/1.1</f>
        <v>16635.863359500003</v>
      </c>
      <c r="D168" s="40">
        <f>E168*$D$9</f>
        <v>18299.449695450003</v>
      </c>
      <c r="E168" s="41">
        <v>237.65519085000003</v>
      </c>
      <c r="F168" s="48" t="s">
        <v>282</v>
      </c>
    </row>
    <row r="169" spans="1:6" ht="13.5" customHeight="1">
      <c r="A169" s="57" t="s">
        <v>283</v>
      </c>
      <c r="B169" s="39" t="s">
        <v>284</v>
      </c>
      <c r="C169" s="40">
        <f>D169/1.1</f>
        <v>18479.522365500005</v>
      </c>
      <c r="D169" s="40">
        <f>E169*$D$9</f>
        <v>20327.474602050006</v>
      </c>
      <c r="E169" s="41">
        <v>263.99317665000007</v>
      </c>
      <c r="F169" s="48" t="s">
        <v>282</v>
      </c>
    </row>
    <row r="170" spans="1:6" ht="13.5" customHeight="1">
      <c r="A170" s="57" t="s">
        <v>285</v>
      </c>
      <c r="B170" s="39" t="s">
        <v>286</v>
      </c>
      <c r="C170" s="40">
        <f>D170/1.1</f>
        <v>20458.458636</v>
      </c>
      <c r="D170" s="40">
        <f>E170*$D$9</f>
        <v>22504.304499600003</v>
      </c>
      <c r="E170" s="41">
        <v>292.26369480000005</v>
      </c>
      <c r="F170" s="48" t="s">
        <v>282</v>
      </c>
    </row>
    <row r="171" spans="1:6" ht="13.5" customHeight="1">
      <c r="A171" s="57" t="s">
        <v>287</v>
      </c>
      <c r="B171" s="39" t="s">
        <v>288</v>
      </c>
      <c r="C171" s="40">
        <f>D171/1.1</f>
        <v>23810.53204509</v>
      </c>
      <c r="D171" s="40">
        <f>E171*$D$9</f>
        <v>26191.585249599</v>
      </c>
      <c r="E171" s="41">
        <v>340.150457787</v>
      </c>
      <c r="F171" s="48" t="s">
        <v>269</v>
      </c>
    </row>
    <row r="172" spans="1:6" ht="13.5" customHeight="1">
      <c r="A172" s="57" t="s">
        <v>287</v>
      </c>
      <c r="B172" s="39" t="s">
        <v>289</v>
      </c>
      <c r="C172" s="40">
        <f>D172/1.1</f>
        <v>25542.631860270005</v>
      </c>
      <c r="D172" s="40">
        <f>E172*$D$9</f>
        <v>28096.895046297006</v>
      </c>
      <c r="E172" s="41">
        <v>364.89474086100006</v>
      </c>
      <c r="F172" s="48" t="s">
        <v>269</v>
      </c>
    </row>
    <row r="173" spans="1:6" ht="13.5" customHeight="1">
      <c r="A173" s="57" t="s">
        <v>287</v>
      </c>
      <c r="B173" s="39" t="s">
        <v>290</v>
      </c>
      <c r="C173" s="40">
        <f>D173/1.1</f>
        <v>27348.988363095006</v>
      </c>
      <c r="D173" s="40">
        <f>E173*$D$9</f>
        <v>30083.887199404508</v>
      </c>
      <c r="E173" s="41">
        <v>390.6998337585001</v>
      </c>
      <c r="F173" s="48" t="s">
        <v>269</v>
      </c>
    </row>
    <row r="174" spans="1:6" ht="13.5" customHeight="1">
      <c r="A174" s="57" t="s">
        <v>287</v>
      </c>
      <c r="B174" s="39" t="s">
        <v>291</v>
      </c>
      <c r="C174" s="40">
        <f>D174/1.1</f>
        <v>23810.53204509</v>
      </c>
      <c r="D174" s="40">
        <f>E174*$D$9</f>
        <v>26191.585249599</v>
      </c>
      <c r="E174" s="41">
        <v>340.150457787</v>
      </c>
      <c r="F174" s="48" t="s">
        <v>269</v>
      </c>
    </row>
    <row r="175" spans="1:6" ht="13.5" customHeight="1">
      <c r="A175" s="57" t="s">
        <v>287</v>
      </c>
      <c r="B175" s="39" t="s">
        <v>292</v>
      </c>
      <c r="C175" s="40">
        <f>D175/1.1</f>
        <v>25542.631860270005</v>
      </c>
      <c r="D175" s="40">
        <f>E175*$D$9</f>
        <v>28096.895046297006</v>
      </c>
      <c r="E175" s="41">
        <v>364.89474086100006</v>
      </c>
      <c r="F175" s="48" t="s">
        <v>269</v>
      </c>
    </row>
    <row r="176" spans="1:6" ht="13.5" customHeight="1">
      <c r="A176" s="57" t="s">
        <v>287</v>
      </c>
      <c r="B176" s="39" t="s">
        <v>293</v>
      </c>
      <c r="C176" s="40">
        <f>D176/1.1</f>
        <v>27348.988363095006</v>
      </c>
      <c r="D176" s="40">
        <f>E176*$D$9</f>
        <v>30083.887199404508</v>
      </c>
      <c r="E176" s="41">
        <v>390.6998337585001</v>
      </c>
      <c r="F176" s="48" t="s">
        <v>269</v>
      </c>
    </row>
    <row r="177" spans="1:6" ht="13.5" customHeight="1">
      <c r="A177" s="43"/>
      <c r="B177" s="44"/>
      <c r="C177" s="45"/>
      <c r="D177" s="45"/>
      <c r="E177" s="46"/>
      <c r="F177" s="44"/>
    </row>
    <row r="178" spans="1:6" ht="13.5" customHeight="1">
      <c r="A178" s="60" t="s">
        <v>294</v>
      </c>
      <c r="B178" s="61"/>
      <c r="C178" s="40"/>
      <c r="D178" s="40"/>
      <c r="E178" s="62"/>
      <c r="F178" s="61"/>
    </row>
    <row r="179" spans="1:6" ht="13.5" customHeight="1">
      <c r="A179" s="56">
        <v>230225</v>
      </c>
      <c r="B179" s="39" t="s">
        <v>295</v>
      </c>
      <c r="C179" s="40">
        <f>D179/1.1</f>
        <v>16253.371417499999</v>
      </c>
      <c r="D179" s="40">
        <f>E179*$D$9</f>
        <v>17878.70855925</v>
      </c>
      <c r="E179" s="41">
        <v>232.19102025</v>
      </c>
      <c r="F179" s="58" t="s">
        <v>296</v>
      </c>
    </row>
    <row r="180" spans="1:6" ht="13.5" customHeight="1">
      <c r="A180" s="56">
        <v>230226</v>
      </c>
      <c r="B180" s="39" t="s">
        <v>297</v>
      </c>
      <c r="C180" s="40">
        <f>D180/1.1</f>
        <v>18183.3946875</v>
      </c>
      <c r="D180" s="40">
        <f>E180*$D$9</f>
        <v>20001.73415625</v>
      </c>
      <c r="E180" s="41">
        <v>259.76278125</v>
      </c>
      <c r="F180" s="58" t="s">
        <v>296</v>
      </c>
    </row>
    <row r="181" spans="1:6" ht="13.5" customHeight="1">
      <c r="A181" s="56">
        <v>230227</v>
      </c>
      <c r="B181" s="39" t="s">
        <v>298</v>
      </c>
      <c r="C181" s="40">
        <f>D181/1.1</f>
        <v>19364.6198025</v>
      </c>
      <c r="D181" s="40">
        <f>E181*$D$9</f>
        <v>21301.081782750003</v>
      </c>
      <c r="E181" s="41">
        <v>276.63742575000003</v>
      </c>
      <c r="F181" s="58" t="s">
        <v>296</v>
      </c>
    </row>
    <row r="182" spans="1:6" ht="13.5" customHeight="1">
      <c r="A182" s="56">
        <v>330271</v>
      </c>
      <c r="B182" s="39" t="s">
        <v>299</v>
      </c>
      <c r="C182" s="40">
        <f>D182/1.1</f>
        <v>14665.951125000001</v>
      </c>
      <c r="D182" s="40">
        <f>E182*$D$9</f>
        <v>16132.546237500002</v>
      </c>
      <c r="E182" s="41">
        <v>209.51358750000003</v>
      </c>
      <c r="F182" s="58" t="s">
        <v>300</v>
      </c>
    </row>
    <row r="183" spans="1:6" ht="13.5" customHeight="1">
      <c r="A183" s="56">
        <v>330272</v>
      </c>
      <c r="B183" s="39" t="s">
        <v>301</v>
      </c>
      <c r="C183" s="40">
        <f>D183/1.1</f>
        <v>15665.1435675</v>
      </c>
      <c r="D183" s="40">
        <f>E183*$D$9</f>
        <v>17231.65792425</v>
      </c>
      <c r="E183" s="41">
        <v>223.78776525</v>
      </c>
      <c r="F183" s="58" t="s">
        <v>300</v>
      </c>
    </row>
    <row r="184" spans="1:6" ht="13.5" customHeight="1">
      <c r="A184" s="56">
        <v>330273</v>
      </c>
      <c r="B184" s="39" t="s">
        <v>302</v>
      </c>
      <c r="C184" s="40">
        <f>D184/1.1</f>
        <v>16840.0094625</v>
      </c>
      <c r="D184" s="40">
        <f>E184*$D$9</f>
        <v>18524.01040875</v>
      </c>
      <c r="E184" s="41">
        <v>240.57156375000002</v>
      </c>
      <c r="F184" s="58" t="s">
        <v>300</v>
      </c>
    </row>
    <row r="185" spans="1:6" ht="13.5" customHeight="1">
      <c r="A185" s="57" t="s">
        <v>303</v>
      </c>
      <c r="B185" s="39" t="s">
        <v>304</v>
      </c>
      <c r="C185" s="40">
        <f>D185/1.1</f>
        <v>15113.07</v>
      </c>
      <c r="D185" s="40">
        <f>E185*$D$9</f>
        <v>16624.377</v>
      </c>
      <c r="E185" s="41">
        <v>215.901</v>
      </c>
      <c r="F185" s="58" t="s">
        <v>305</v>
      </c>
    </row>
    <row r="186" spans="1:6" ht="13.5" customHeight="1">
      <c r="A186" s="57" t="s">
        <v>306</v>
      </c>
      <c r="B186" s="39" t="s">
        <v>307</v>
      </c>
      <c r="C186" s="40">
        <f>D186/1.1</f>
        <v>16113.404999999999</v>
      </c>
      <c r="D186" s="40">
        <f>E186*$D$9</f>
        <v>17724.7455</v>
      </c>
      <c r="E186" s="41">
        <v>230.1915</v>
      </c>
      <c r="F186" s="58" t="s">
        <v>305</v>
      </c>
    </row>
    <row r="187" spans="1:6" ht="13.5" customHeight="1">
      <c r="A187" s="57" t="s">
        <v>308</v>
      </c>
      <c r="B187" s="39" t="s">
        <v>309</v>
      </c>
      <c r="C187" s="40">
        <f>D187/1.1</f>
        <v>17287.539569999997</v>
      </c>
      <c r="D187" s="40">
        <f>E187*$D$9</f>
        <v>19016.293526999998</v>
      </c>
      <c r="E187" s="41">
        <v>246.96485099999998</v>
      </c>
      <c r="F187" s="58" t="s">
        <v>305</v>
      </c>
    </row>
    <row r="188" spans="1:6" ht="13.5" customHeight="1">
      <c r="A188" s="57" t="s">
        <v>310</v>
      </c>
      <c r="B188" s="39" t="s">
        <v>311</v>
      </c>
      <c r="C188" s="40">
        <f>D188/1.1</f>
        <v>23849.459707499995</v>
      </c>
      <c r="D188" s="40">
        <f>E188*$D$9</f>
        <v>26234.405678249997</v>
      </c>
      <c r="E188" s="41">
        <v>340.70656725</v>
      </c>
      <c r="F188" s="58" t="s">
        <v>305</v>
      </c>
    </row>
    <row r="189" spans="1:6" ht="13.5" customHeight="1">
      <c r="A189" s="56">
        <v>340636</v>
      </c>
      <c r="B189" s="39" t="s">
        <v>312</v>
      </c>
      <c r="C189" s="40">
        <f>D189/1.1</f>
        <v>15113.07</v>
      </c>
      <c r="D189" s="40">
        <f>E189*$D$9</f>
        <v>16624.377</v>
      </c>
      <c r="E189" s="41">
        <v>215.901</v>
      </c>
      <c r="F189" s="58" t="s">
        <v>305</v>
      </c>
    </row>
    <row r="190" spans="1:6" ht="13.5" customHeight="1">
      <c r="A190" s="56">
        <v>340637</v>
      </c>
      <c r="B190" s="39" t="s">
        <v>313</v>
      </c>
      <c r="C190" s="40">
        <f>D190/1.1</f>
        <v>16113.404999999999</v>
      </c>
      <c r="D190" s="40">
        <f>E190*$D$9</f>
        <v>17724.7455</v>
      </c>
      <c r="E190" s="41">
        <v>230.1915</v>
      </c>
      <c r="F190" s="58" t="s">
        <v>305</v>
      </c>
    </row>
    <row r="191" spans="1:6" ht="13.5" customHeight="1">
      <c r="A191" s="56">
        <v>340638</v>
      </c>
      <c r="B191" s="39" t="s">
        <v>314</v>
      </c>
      <c r="C191" s="40">
        <f>D191/1.1</f>
        <v>17287.539569999997</v>
      </c>
      <c r="D191" s="40">
        <f>E191*$D$9</f>
        <v>19016.293526999998</v>
      </c>
      <c r="E191" s="41">
        <v>246.96485099999998</v>
      </c>
      <c r="F191" s="58" t="s">
        <v>305</v>
      </c>
    </row>
    <row r="192" spans="1:6" ht="13.5" customHeight="1">
      <c r="A192" s="63"/>
      <c r="B192" s="44"/>
      <c r="C192" s="45"/>
      <c r="D192" s="45"/>
      <c r="E192" s="46"/>
      <c r="F192" s="44"/>
    </row>
    <row r="193" spans="1:6" ht="13.5" customHeight="1">
      <c r="A193" s="57" t="s">
        <v>315</v>
      </c>
      <c r="B193" s="39" t="s">
        <v>316</v>
      </c>
      <c r="C193" s="40">
        <f>D193/1.1</f>
        <v>26887.5770625</v>
      </c>
      <c r="D193" s="40">
        <f>E193*$D$9</f>
        <v>29576.334768750003</v>
      </c>
      <c r="E193" s="41">
        <v>384.10824375000004</v>
      </c>
      <c r="F193" s="58" t="s">
        <v>296</v>
      </c>
    </row>
    <row r="194" spans="1:6" ht="13.5" customHeight="1">
      <c r="A194" s="57" t="s">
        <v>317</v>
      </c>
      <c r="B194" s="39" t="s">
        <v>318</v>
      </c>
      <c r="C194" s="40">
        <f>D194/1.1</f>
        <v>28821.574844999996</v>
      </c>
      <c r="D194" s="40">
        <f>E194*$D$9</f>
        <v>31703.7323295</v>
      </c>
      <c r="E194" s="41">
        <v>411.7367835</v>
      </c>
      <c r="F194" s="58" t="s">
        <v>296</v>
      </c>
    </row>
    <row r="195" spans="1:6" ht="13.5" customHeight="1">
      <c r="A195" s="57" t="s">
        <v>319</v>
      </c>
      <c r="B195" s="39" t="s">
        <v>320</v>
      </c>
      <c r="C195" s="40">
        <f>D195/1.1</f>
        <v>30749.213407499996</v>
      </c>
      <c r="D195" s="40">
        <f>E195*$D$9</f>
        <v>33824.13474825</v>
      </c>
      <c r="E195" s="41">
        <v>439.27447725</v>
      </c>
      <c r="F195" s="58" t="s">
        <v>296</v>
      </c>
    </row>
    <row r="196" spans="1:6" ht="13.5" customHeight="1">
      <c r="A196" s="57" t="s">
        <v>321</v>
      </c>
      <c r="B196" s="39" t="s">
        <v>322</v>
      </c>
      <c r="C196" s="40">
        <f>D196/1.1</f>
        <v>27551.320650000005</v>
      </c>
      <c r="D196" s="40">
        <f>E196*$D$9</f>
        <v>30306.452715000007</v>
      </c>
      <c r="E196" s="41">
        <v>393.5902950000001</v>
      </c>
      <c r="F196" s="58" t="s">
        <v>300</v>
      </c>
    </row>
    <row r="197" spans="1:6" ht="13.5" customHeight="1">
      <c r="A197" s="57" t="s">
        <v>323</v>
      </c>
      <c r="B197" s="39" t="s">
        <v>324</v>
      </c>
      <c r="C197" s="40">
        <f>D197/1.1</f>
        <v>29481.343920000003</v>
      </c>
      <c r="D197" s="40">
        <f>E197*$D$9</f>
        <v>32429.478312000007</v>
      </c>
      <c r="E197" s="41">
        <v>421.16205600000006</v>
      </c>
      <c r="F197" s="58" t="s">
        <v>300</v>
      </c>
    </row>
    <row r="198" spans="1:6" ht="13.5" customHeight="1">
      <c r="A198" s="57" t="s">
        <v>325</v>
      </c>
      <c r="B198" s="39" t="s">
        <v>326</v>
      </c>
      <c r="C198" s="40">
        <f>D198/1.1</f>
        <v>31443.9581925</v>
      </c>
      <c r="D198" s="40">
        <f>E198*$D$9</f>
        <v>34588.35401175</v>
      </c>
      <c r="E198" s="41">
        <v>449.19940275000005</v>
      </c>
      <c r="F198" s="58" t="s">
        <v>300</v>
      </c>
    </row>
    <row r="199" spans="1:6" ht="13.5" customHeight="1">
      <c r="A199" s="57" t="s">
        <v>327</v>
      </c>
      <c r="B199" s="39" t="s">
        <v>328</v>
      </c>
      <c r="C199" s="40">
        <f>D199/1.1</f>
        <v>28209.49992</v>
      </c>
      <c r="D199" s="40">
        <f>E199*$D$9</f>
        <v>31030.449912</v>
      </c>
      <c r="E199" s="41">
        <v>402.992856</v>
      </c>
      <c r="F199" s="58" t="s">
        <v>329</v>
      </c>
    </row>
    <row r="200" spans="1:6" ht="13.5" customHeight="1">
      <c r="A200" s="57" t="s">
        <v>330</v>
      </c>
      <c r="B200" s="39" t="s">
        <v>331</v>
      </c>
      <c r="C200" s="40">
        <f>D200/1.1</f>
        <v>30141.112995</v>
      </c>
      <c r="D200" s="40">
        <f>E200*$D$9</f>
        <v>33155.2242945</v>
      </c>
      <c r="E200" s="41">
        <v>430.5873285</v>
      </c>
      <c r="F200" s="58" t="s">
        <v>329</v>
      </c>
    </row>
    <row r="201" spans="1:6" ht="13.5" customHeight="1">
      <c r="A201" s="57" t="s">
        <v>332</v>
      </c>
      <c r="B201" s="39" t="s">
        <v>333</v>
      </c>
      <c r="C201" s="40">
        <f>D201/1.1</f>
        <v>32074.315875</v>
      </c>
      <c r="D201" s="40">
        <f>E201*$D$9</f>
        <v>35281.7474625</v>
      </c>
      <c r="E201" s="41">
        <v>458.2045125000001</v>
      </c>
      <c r="F201" s="58" t="s">
        <v>329</v>
      </c>
    </row>
    <row r="202" spans="1:6" ht="13.5" customHeight="1">
      <c r="A202" s="63"/>
      <c r="B202" s="44"/>
      <c r="C202" s="45"/>
      <c r="D202" s="45"/>
      <c r="E202" s="46"/>
      <c r="F202" s="44"/>
    </row>
    <row r="203" spans="1:6" ht="13.5" customHeight="1">
      <c r="A203" s="57" t="s">
        <v>334</v>
      </c>
      <c r="B203" s="39" t="s">
        <v>335</v>
      </c>
      <c r="C203" s="40">
        <f>D203/1.1</f>
        <v>28086.2900325</v>
      </c>
      <c r="D203" s="40">
        <f>E203*$D$9</f>
        <v>30894.919035750005</v>
      </c>
      <c r="E203" s="41">
        <v>401.23271475000007</v>
      </c>
      <c r="F203" s="64"/>
    </row>
    <row r="204" spans="1:6" ht="13.5" customHeight="1">
      <c r="A204" s="57" t="s">
        <v>336</v>
      </c>
      <c r="B204" s="39" t="s">
        <v>337</v>
      </c>
      <c r="C204" s="40">
        <f>D204/1.1</f>
        <v>29582.2965375</v>
      </c>
      <c r="D204" s="40">
        <f>E204*$D$9</f>
        <v>32540.526191250003</v>
      </c>
      <c r="E204" s="41">
        <v>422.60423625000004</v>
      </c>
      <c r="F204" s="64"/>
    </row>
    <row r="205" spans="1:6" ht="13.5" customHeight="1">
      <c r="A205" s="57" t="s">
        <v>338</v>
      </c>
      <c r="B205" s="39" t="s">
        <v>339</v>
      </c>
      <c r="C205" s="40">
        <f>D205/1.1</f>
        <v>31847.7686625</v>
      </c>
      <c r="D205" s="40">
        <f>E205*$D$9</f>
        <v>35032.54552875</v>
      </c>
      <c r="E205" s="41">
        <v>454.96812375</v>
      </c>
      <c r="F205" s="64"/>
    </row>
    <row r="206" spans="1:6" ht="13.5" customHeight="1">
      <c r="A206" s="57" t="s">
        <v>340</v>
      </c>
      <c r="B206" s="39" t="s">
        <v>341</v>
      </c>
      <c r="C206" s="40">
        <f>D206/1.1</f>
        <v>28624.439025000003</v>
      </c>
      <c r="D206" s="40">
        <f>E206*$D$9</f>
        <v>31486.882927500006</v>
      </c>
      <c r="E206" s="41">
        <v>408.9205575000001</v>
      </c>
      <c r="F206" s="64"/>
    </row>
    <row r="207" spans="1:6" ht="13.5" customHeight="1">
      <c r="A207" s="57" t="s">
        <v>342</v>
      </c>
      <c r="B207" s="39" t="s">
        <v>343</v>
      </c>
      <c r="C207" s="40">
        <f>D207/1.1</f>
        <v>30121.240432500006</v>
      </c>
      <c r="D207" s="40">
        <f>E207*$D$9</f>
        <v>33133.36447575001</v>
      </c>
      <c r="E207" s="41">
        <v>430.30343475000006</v>
      </c>
      <c r="F207" s="64"/>
    </row>
    <row r="208" spans="1:6" ht="13.5" customHeight="1">
      <c r="A208" s="57" t="s">
        <v>344</v>
      </c>
      <c r="B208" s="39" t="s">
        <v>345</v>
      </c>
      <c r="C208" s="40">
        <f>D208/1.1</f>
        <v>32384.327849999998</v>
      </c>
      <c r="D208" s="40">
        <f>E208*$D$9</f>
        <v>35622.760635</v>
      </c>
      <c r="E208" s="41">
        <v>462.633255</v>
      </c>
      <c r="F208" s="64"/>
    </row>
    <row r="209" spans="1:6" ht="13.5" customHeight="1">
      <c r="A209" s="57" t="s">
        <v>346</v>
      </c>
      <c r="B209" s="39" t="s">
        <v>347</v>
      </c>
      <c r="C209" s="40">
        <f>D209/1.1</f>
        <v>31951.900889999997</v>
      </c>
      <c r="D209" s="40">
        <f>E209*$D$9</f>
        <v>35147.090979</v>
      </c>
      <c r="E209" s="41">
        <v>456.455727</v>
      </c>
      <c r="F209" s="64"/>
    </row>
    <row r="210" spans="1:6" ht="13.5" customHeight="1">
      <c r="A210" s="57" t="s">
        <v>348</v>
      </c>
      <c r="B210" s="39" t="s">
        <v>349</v>
      </c>
      <c r="C210" s="40">
        <f>D210/1.1</f>
        <v>32469.874499999994</v>
      </c>
      <c r="D210" s="40">
        <f>E210*$D$9</f>
        <v>35716.86195</v>
      </c>
      <c r="E210" s="41">
        <v>463.85535</v>
      </c>
      <c r="F210" s="64"/>
    </row>
    <row r="211" spans="1:6" ht="13.5" customHeight="1">
      <c r="A211" s="57" t="s">
        <v>350</v>
      </c>
      <c r="B211" s="39" t="s">
        <v>347</v>
      </c>
      <c r="C211" s="40">
        <f>D211/1.1</f>
        <v>33968.8335</v>
      </c>
      <c r="D211" s="40">
        <f>E211*$D$9</f>
        <v>37365.716850000004</v>
      </c>
      <c r="E211" s="41">
        <v>485.26905000000005</v>
      </c>
      <c r="F211" s="64"/>
    </row>
    <row r="212" spans="1:6" ht="13.5" customHeight="1">
      <c r="A212" s="57" t="s">
        <v>351</v>
      </c>
      <c r="B212" s="39" t="s">
        <v>352</v>
      </c>
      <c r="C212" s="40">
        <f>D212/1.1</f>
        <v>35728.974749999994</v>
      </c>
      <c r="D212" s="40">
        <f>E212*$D$9</f>
        <v>39301.872225</v>
      </c>
      <c r="E212" s="41">
        <v>510.413925</v>
      </c>
      <c r="F212" s="64"/>
    </row>
    <row r="213" spans="1:6" ht="13.5" customHeight="1">
      <c r="A213" s="57" t="s">
        <v>353</v>
      </c>
      <c r="B213" s="39" t="s">
        <v>354</v>
      </c>
      <c r="C213" s="40">
        <f>D213/1.1</f>
        <v>47896.8501375</v>
      </c>
      <c r="D213" s="40">
        <f>E213*$D$9</f>
        <v>52686.53515125</v>
      </c>
      <c r="E213" s="41">
        <v>684.24071625</v>
      </c>
      <c r="F213" s="64"/>
    </row>
    <row r="214" spans="1:6" ht="13.5" customHeight="1">
      <c r="A214" s="57" t="s">
        <v>355</v>
      </c>
      <c r="B214" s="39" t="s">
        <v>356</v>
      </c>
      <c r="C214" s="40">
        <f>D214/1.1</f>
        <v>49514.47672499999</v>
      </c>
      <c r="D214" s="40">
        <f>E214*$D$9</f>
        <v>54465.9243975</v>
      </c>
      <c r="E214" s="41">
        <v>707.3496675</v>
      </c>
      <c r="F214" s="64"/>
    </row>
    <row r="215" spans="1:6" ht="13.5" customHeight="1">
      <c r="A215" s="57" t="s">
        <v>357</v>
      </c>
      <c r="B215" s="39" t="s">
        <v>358</v>
      </c>
      <c r="C215" s="40">
        <f>D215/1.1</f>
        <v>51398.39565</v>
      </c>
      <c r="D215" s="40">
        <f>E215*$D$9</f>
        <v>56538.235215</v>
      </c>
      <c r="E215" s="41">
        <v>734.262795</v>
      </c>
      <c r="F215" s="64"/>
    </row>
    <row r="216" spans="1:6" ht="13.5" customHeight="1">
      <c r="A216" s="63"/>
      <c r="B216" s="44"/>
      <c r="C216" s="45"/>
      <c r="D216" s="45"/>
      <c r="E216" s="46"/>
      <c r="F216" s="44"/>
    </row>
    <row r="217" spans="1:6" ht="13.5" customHeight="1">
      <c r="A217" s="60" t="s">
        <v>359</v>
      </c>
      <c r="B217" s="65"/>
      <c r="C217" s="40"/>
      <c r="D217" s="40"/>
      <c r="E217" s="66"/>
      <c r="F217" s="67"/>
    </row>
    <row r="218" spans="1:6" ht="13.5" customHeight="1">
      <c r="A218" s="57" t="s">
        <v>360</v>
      </c>
      <c r="B218" s="39" t="s">
        <v>361</v>
      </c>
      <c r="C218" s="40">
        <f>D218/1.1</f>
        <v>41619.703820625</v>
      </c>
      <c r="D218" s="40">
        <f>E218*$D$9</f>
        <v>45781.67420268751</v>
      </c>
      <c r="E218" s="41">
        <v>594.5671974375001</v>
      </c>
      <c r="F218" s="64"/>
    </row>
    <row r="219" spans="1:6" ht="13.5" customHeight="1">
      <c r="A219" s="57" t="s">
        <v>362</v>
      </c>
      <c r="B219" s="39" t="s">
        <v>363</v>
      </c>
      <c r="C219" s="40">
        <f>D219/1.1</f>
        <v>41619.703820625</v>
      </c>
      <c r="D219" s="40">
        <f>E219*$D$9</f>
        <v>45781.67420268751</v>
      </c>
      <c r="E219" s="41">
        <v>594.5671974375001</v>
      </c>
      <c r="F219" s="64"/>
    </row>
    <row r="220" spans="1:6" ht="13.5" customHeight="1">
      <c r="A220" s="57" t="s">
        <v>364</v>
      </c>
      <c r="B220" s="39" t="s">
        <v>365</v>
      </c>
      <c r="C220" s="40">
        <f>D220/1.1</f>
        <v>51485.238748125004</v>
      </c>
      <c r="D220" s="40">
        <f>E220*$D$9</f>
        <v>56633.76262293751</v>
      </c>
      <c r="E220" s="41">
        <v>735.5034106875001</v>
      </c>
      <c r="F220" s="64"/>
    </row>
    <row r="221" spans="1:6" ht="13.5" customHeight="1">
      <c r="A221" s="57" t="s">
        <v>366</v>
      </c>
      <c r="B221" s="39" t="s">
        <v>367</v>
      </c>
      <c r="C221" s="40">
        <f>D221/1.1</f>
        <v>51485.238748125004</v>
      </c>
      <c r="D221" s="40">
        <f>E221*$D$9</f>
        <v>56633.76262293751</v>
      </c>
      <c r="E221" s="41">
        <v>735.5034106875001</v>
      </c>
      <c r="F221" s="64"/>
    </row>
    <row r="222" spans="1:6" ht="13.5" customHeight="1">
      <c r="A222" s="57" t="s">
        <v>368</v>
      </c>
      <c r="B222" s="39" t="s">
        <v>369</v>
      </c>
      <c r="C222" s="40">
        <f>D222/1.1</f>
        <v>75963.78429412503</v>
      </c>
      <c r="D222" s="40">
        <f>E222*$D$9</f>
        <v>83560.16272353753</v>
      </c>
      <c r="E222" s="41">
        <v>1085.1969184875004</v>
      </c>
      <c r="F222" s="64"/>
    </row>
    <row r="223" spans="1:6" ht="13.5" customHeight="1">
      <c r="A223" s="57" t="s">
        <v>370</v>
      </c>
      <c r="B223" s="39" t="s">
        <v>371</v>
      </c>
      <c r="C223" s="40">
        <f>D223/1.1</f>
        <v>77697.34741125</v>
      </c>
      <c r="D223" s="40">
        <f>E223*$D$9</f>
        <v>85467.082152375</v>
      </c>
      <c r="E223" s="41">
        <v>1109.9621058750001</v>
      </c>
      <c r="F223" s="64"/>
    </row>
    <row r="224" spans="1:6" ht="13.5" customHeight="1">
      <c r="A224" s="57" t="s">
        <v>372</v>
      </c>
      <c r="B224" s="39" t="s">
        <v>373</v>
      </c>
      <c r="C224" s="40">
        <f>D224/1.1</f>
        <v>75963.78429412503</v>
      </c>
      <c r="D224" s="40">
        <f>E224*$D$9</f>
        <v>83560.16272353753</v>
      </c>
      <c r="E224" s="41">
        <v>1085.1969184875004</v>
      </c>
      <c r="F224" s="64"/>
    </row>
    <row r="225" spans="1:6" ht="13.5" customHeight="1">
      <c r="A225" s="57" t="s">
        <v>374</v>
      </c>
      <c r="B225" s="39" t="s">
        <v>375</v>
      </c>
      <c r="C225" s="40">
        <f>D225/1.1</f>
        <v>77697.34741125</v>
      </c>
      <c r="D225" s="40">
        <f>E225*$D$9</f>
        <v>85467.082152375</v>
      </c>
      <c r="E225" s="41">
        <v>1109.9621058750001</v>
      </c>
      <c r="F225" s="64"/>
    </row>
    <row r="226" spans="1:6" ht="13.5" customHeight="1">
      <c r="A226" s="57" t="s">
        <v>376</v>
      </c>
      <c r="B226" s="39" t="s">
        <v>377</v>
      </c>
      <c r="C226" s="40">
        <f>D226/1.1</f>
        <v>41619.703820625</v>
      </c>
      <c r="D226" s="40">
        <f>E226*$D$9</f>
        <v>45781.67420268751</v>
      </c>
      <c r="E226" s="41">
        <v>594.5671974375001</v>
      </c>
      <c r="F226" s="64"/>
    </row>
    <row r="227" spans="1:6" ht="13.5" customHeight="1">
      <c r="A227" s="57" t="s">
        <v>378</v>
      </c>
      <c r="B227" s="39" t="s">
        <v>379</v>
      </c>
      <c r="C227" s="40">
        <f>D227/1.1</f>
        <v>41619.703820625</v>
      </c>
      <c r="D227" s="40">
        <f>E227*$D$9</f>
        <v>45781.67420268751</v>
      </c>
      <c r="E227" s="41">
        <v>594.5671974375001</v>
      </c>
      <c r="F227" s="64"/>
    </row>
    <row r="228" spans="1:6" ht="13.5" customHeight="1">
      <c r="A228" s="63"/>
      <c r="B228" s="44"/>
      <c r="C228" s="45"/>
      <c r="D228" s="45"/>
      <c r="E228" s="46"/>
      <c r="F228" s="44"/>
    </row>
    <row r="229" spans="1:6" ht="13.5" customHeight="1">
      <c r="A229" s="57" t="s">
        <v>380</v>
      </c>
      <c r="B229" s="39" t="s">
        <v>381</v>
      </c>
      <c r="C229" s="40">
        <f>D229/1.1</f>
        <v>31083.072457500006</v>
      </c>
      <c r="D229" s="40">
        <f>E229*$D$9</f>
        <v>34191.37970325001</v>
      </c>
      <c r="E229" s="41">
        <v>444.04389225000006</v>
      </c>
      <c r="F229" s="64"/>
    </row>
    <row r="230" spans="1:6" ht="13.5" customHeight="1">
      <c r="A230" s="57" t="s">
        <v>382</v>
      </c>
      <c r="B230" s="39" t="s">
        <v>383</v>
      </c>
      <c r="C230" s="40">
        <f>D230/1.1</f>
        <v>32619.01335</v>
      </c>
      <c r="D230" s="40">
        <f>E230*$D$9</f>
        <v>35880.914685</v>
      </c>
      <c r="E230" s="41">
        <v>465.98590500000006</v>
      </c>
      <c r="F230" s="64"/>
    </row>
    <row r="231" spans="1:6" ht="13.5" customHeight="1">
      <c r="A231" s="57" t="s">
        <v>384</v>
      </c>
      <c r="B231" s="39" t="s">
        <v>385</v>
      </c>
      <c r="C231" s="40">
        <f>D231/1.1</f>
        <v>12072.67635</v>
      </c>
      <c r="D231" s="40">
        <f>E231*$D$9</f>
        <v>13279.943985</v>
      </c>
      <c r="E231" s="41">
        <v>172.466805</v>
      </c>
      <c r="F231" s="64"/>
    </row>
    <row r="232" spans="1:6" ht="13.5" customHeight="1">
      <c r="A232" s="57" t="s">
        <v>386</v>
      </c>
      <c r="B232" s="39" t="s">
        <v>387</v>
      </c>
      <c r="C232" s="40">
        <f>D232/1.1</f>
        <v>13946.375100000001</v>
      </c>
      <c r="D232" s="40">
        <f>E232*$D$9</f>
        <v>15341.012610000002</v>
      </c>
      <c r="E232" s="41">
        <v>199.23393000000002</v>
      </c>
      <c r="F232" s="64"/>
    </row>
    <row r="233" spans="1:6" ht="13.5" customHeight="1">
      <c r="A233" s="57" t="s">
        <v>388</v>
      </c>
      <c r="B233" s="39" t="s">
        <v>389</v>
      </c>
      <c r="C233" s="40">
        <f>D233/1.1</f>
        <v>15520.28205</v>
      </c>
      <c r="D233" s="40">
        <f>E233*$D$9</f>
        <v>17072.310255</v>
      </c>
      <c r="E233" s="41">
        <v>221.71831500000002</v>
      </c>
      <c r="F233" s="64"/>
    </row>
    <row r="234" spans="1:6" ht="13.5" customHeight="1">
      <c r="A234" s="57" t="s">
        <v>390</v>
      </c>
      <c r="B234" s="39" t="s">
        <v>391</v>
      </c>
      <c r="C234" s="40">
        <f>D234/1.1</f>
        <v>15520.28205</v>
      </c>
      <c r="D234" s="40">
        <f>E234*$D$9</f>
        <v>17072.310255</v>
      </c>
      <c r="E234" s="41">
        <v>221.71831500000002</v>
      </c>
      <c r="F234" s="64"/>
    </row>
    <row r="235" spans="1:6" ht="13.5" customHeight="1">
      <c r="A235" s="57" t="s">
        <v>392</v>
      </c>
      <c r="B235" s="39" t="s">
        <v>393</v>
      </c>
      <c r="C235" s="40">
        <f>D235/1.1</f>
        <v>16454.48175</v>
      </c>
      <c r="D235" s="40">
        <f>E235*$D$9</f>
        <v>18099.929925</v>
      </c>
      <c r="E235" s="41">
        <v>235.06402500000002</v>
      </c>
      <c r="F235" s="64"/>
    </row>
    <row r="236" spans="1:6" ht="13.5" customHeight="1">
      <c r="A236" s="57" t="s">
        <v>394</v>
      </c>
      <c r="B236" s="39" t="s">
        <v>395</v>
      </c>
      <c r="C236" s="40">
        <f>D236/1.1</f>
        <v>16454.48175</v>
      </c>
      <c r="D236" s="40">
        <f>E236*$D$9</f>
        <v>18099.929925</v>
      </c>
      <c r="E236" s="41">
        <v>235.06402500000002</v>
      </c>
      <c r="F236" s="64"/>
    </row>
    <row r="237" spans="1:6" ht="13.5" customHeight="1">
      <c r="A237" s="57" t="s">
        <v>396</v>
      </c>
      <c r="B237" s="39" t="s">
        <v>397</v>
      </c>
      <c r="C237" s="40">
        <f>D237/1.1</f>
        <v>16454.48175</v>
      </c>
      <c r="D237" s="40">
        <f>E237*$D$9</f>
        <v>18099.929925</v>
      </c>
      <c r="E237" s="41">
        <v>235.06402500000002</v>
      </c>
      <c r="F237" s="64"/>
    </row>
    <row r="238" spans="1:6" ht="13.5" customHeight="1">
      <c r="A238" s="57" t="s">
        <v>398</v>
      </c>
      <c r="B238" s="39" t="s">
        <v>399</v>
      </c>
      <c r="C238" s="40">
        <f>D238/1.1</f>
        <v>16454.48175</v>
      </c>
      <c r="D238" s="40">
        <f>E238*$D$9</f>
        <v>18099.929925</v>
      </c>
      <c r="E238" s="41">
        <v>235.06402500000002</v>
      </c>
      <c r="F238" s="64"/>
    </row>
    <row r="239" spans="1:6" ht="13.5" customHeight="1">
      <c r="A239" s="57" t="s">
        <v>400</v>
      </c>
      <c r="B239" s="39" t="s">
        <v>401</v>
      </c>
      <c r="C239" s="40">
        <f>D239/1.1</f>
        <v>17221.3734</v>
      </c>
      <c r="D239" s="40">
        <f>E239*$D$9</f>
        <v>18943.51074</v>
      </c>
      <c r="E239" s="41">
        <v>246.01962</v>
      </c>
      <c r="F239" s="64"/>
    </row>
    <row r="240" spans="1:6" ht="13.5" customHeight="1">
      <c r="A240" s="57" t="s">
        <v>402</v>
      </c>
      <c r="B240" s="39" t="s">
        <v>403</v>
      </c>
      <c r="C240" s="40">
        <f>D240/1.1</f>
        <v>17221.3734</v>
      </c>
      <c r="D240" s="40">
        <f>E240*$D$9</f>
        <v>18943.51074</v>
      </c>
      <c r="E240" s="41">
        <v>246.01962</v>
      </c>
      <c r="F240" s="64"/>
    </row>
    <row r="241" spans="1:6" ht="13.5" customHeight="1">
      <c r="A241" s="57" t="s">
        <v>404</v>
      </c>
      <c r="B241" s="39" t="s">
        <v>405</v>
      </c>
      <c r="C241" s="40">
        <f>D241/1.1</f>
        <v>18513.657750000002</v>
      </c>
      <c r="D241" s="40">
        <f>E241*$D$9</f>
        <v>20365.023525000004</v>
      </c>
      <c r="E241" s="41">
        <v>264.48082500000004</v>
      </c>
      <c r="F241" s="64"/>
    </row>
    <row r="242" spans="1:6" ht="13.5" customHeight="1">
      <c r="A242" s="57" t="s">
        <v>406</v>
      </c>
      <c r="B242" s="39" t="s">
        <v>407</v>
      </c>
      <c r="C242" s="40">
        <f>D242/1.1</f>
        <v>18513.657750000002</v>
      </c>
      <c r="D242" s="40">
        <f>E242*$D$9</f>
        <v>20365.023525000004</v>
      </c>
      <c r="E242" s="41">
        <v>264.48082500000004</v>
      </c>
      <c r="F242" s="64"/>
    </row>
    <row r="243" spans="1:6" ht="13.5" customHeight="1">
      <c r="A243" s="57" t="s">
        <v>408</v>
      </c>
      <c r="B243" s="39" t="s">
        <v>409</v>
      </c>
      <c r="C243" s="40">
        <f>D243/1.1</f>
        <v>18513.657750000002</v>
      </c>
      <c r="D243" s="40">
        <f>E243*$D$9</f>
        <v>20365.023525000004</v>
      </c>
      <c r="E243" s="41">
        <v>264.48082500000004</v>
      </c>
      <c r="F243" s="64"/>
    </row>
    <row r="244" spans="1:6" ht="13.5" customHeight="1">
      <c r="A244" s="57" t="s">
        <v>410</v>
      </c>
      <c r="B244" s="39" t="s">
        <v>411</v>
      </c>
      <c r="C244" s="40">
        <f>D244/1.1</f>
        <v>18513.657750000002</v>
      </c>
      <c r="D244" s="40">
        <f>E244*$D$9</f>
        <v>20365.023525000004</v>
      </c>
      <c r="E244" s="41">
        <v>264.48082500000004</v>
      </c>
      <c r="F244" s="64"/>
    </row>
    <row r="245" spans="1:6" ht="13.5" customHeight="1">
      <c r="A245" s="57" t="s">
        <v>412</v>
      </c>
      <c r="B245" s="39" t="s">
        <v>413</v>
      </c>
      <c r="C245" s="40">
        <f>D245/1.1</f>
        <v>18513.657750000002</v>
      </c>
      <c r="D245" s="40">
        <f>E245*$D$9</f>
        <v>20365.023525000004</v>
      </c>
      <c r="E245" s="41">
        <v>264.48082500000004</v>
      </c>
      <c r="F245" s="64"/>
    </row>
    <row r="246" spans="1:6" ht="13.5" customHeight="1">
      <c r="A246" s="57" t="s">
        <v>414</v>
      </c>
      <c r="B246" s="39" t="s">
        <v>415</v>
      </c>
      <c r="C246" s="40">
        <f>D246/1.1</f>
        <v>18513.657750000002</v>
      </c>
      <c r="D246" s="40">
        <f>E246*$D$9</f>
        <v>20365.023525000004</v>
      </c>
      <c r="E246" s="41">
        <v>264.48082500000004</v>
      </c>
      <c r="F246" s="64"/>
    </row>
    <row r="247" spans="1:6" ht="13.5" customHeight="1">
      <c r="A247" s="57" t="s">
        <v>416</v>
      </c>
      <c r="B247" s="39" t="s">
        <v>417</v>
      </c>
      <c r="C247" s="40">
        <f>D247/1.1</f>
        <v>29612.01075</v>
      </c>
      <c r="D247" s="40">
        <f>E247*$D$9</f>
        <v>32573.211825000002</v>
      </c>
      <c r="E247" s="41">
        <v>423.028725</v>
      </c>
      <c r="F247" s="64"/>
    </row>
    <row r="248" spans="1:6" ht="13.5" customHeight="1">
      <c r="A248" s="57" t="s">
        <v>418</v>
      </c>
      <c r="B248" s="39" t="s">
        <v>419</v>
      </c>
      <c r="C248" s="40">
        <f>D248/1.1</f>
        <v>21862.0899</v>
      </c>
      <c r="D248" s="40">
        <f>E248*$D$9</f>
        <v>24048.298890000002</v>
      </c>
      <c r="E248" s="41">
        <v>312.31557000000004</v>
      </c>
      <c r="F248" s="64"/>
    </row>
    <row r="249" spans="1:6" ht="13.5" customHeight="1">
      <c r="A249" s="57" t="s">
        <v>420</v>
      </c>
      <c r="B249" s="39" t="s">
        <v>421</v>
      </c>
      <c r="C249" s="40">
        <f>D249/1.1</f>
        <v>21862.0899</v>
      </c>
      <c r="D249" s="40">
        <f>E249*$D$9</f>
        <v>24048.298890000002</v>
      </c>
      <c r="E249" s="41">
        <v>312.31557000000004</v>
      </c>
      <c r="F249" s="64"/>
    </row>
    <row r="250" spans="1:6" ht="13.5" customHeight="1">
      <c r="A250" s="57" t="s">
        <v>422</v>
      </c>
      <c r="B250" s="39" t="s">
        <v>423</v>
      </c>
      <c r="C250" s="40">
        <f>D250/1.1</f>
        <v>21862.0899</v>
      </c>
      <c r="D250" s="40">
        <f>E250*$D$9</f>
        <v>24048.298890000002</v>
      </c>
      <c r="E250" s="41">
        <v>312.31557000000004</v>
      </c>
      <c r="F250" s="64"/>
    </row>
    <row r="251" spans="1:6" ht="13.5" customHeight="1">
      <c r="A251" s="57" t="s">
        <v>424</v>
      </c>
      <c r="B251" s="39" t="s">
        <v>425</v>
      </c>
      <c r="C251" s="40">
        <f>D251/1.1</f>
        <v>21862.0899</v>
      </c>
      <c r="D251" s="40">
        <f>E251*$D$9</f>
        <v>24048.298890000002</v>
      </c>
      <c r="E251" s="41">
        <v>312.31557000000004</v>
      </c>
      <c r="F251" s="64"/>
    </row>
    <row r="252" spans="1:6" ht="13.5" customHeight="1">
      <c r="A252" s="57" t="s">
        <v>426</v>
      </c>
      <c r="B252" s="39" t="s">
        <v>427</v>
      </c>
      <c r="C252" s="40">
        <f>D252/1.1</f>
        <v>21862.0899</v>
      </c>
      <c r="D252" s="40">
        <f>E252*$D$9</f>
        <v>24048.298890000002</v>
      </c>
      <c r="E252" s="41">
        <v>312.31557000000004</v>
      </c>
      <c r="F252" s="64"/>
    </row>
    <row r="253" spans="1:6" ht="13.5" customHeight="1">
      <c r="A253" s="57" t="s">
        <v>428</v>
      </c>
      <c r="B253" s="39" t="s">
        <v>429</v>
      </c>
      <c r="C253" s="40">
        <f>D253/1.1</f>
        <v>21862.0899</v>
      </c>
      <c r="D253" s="40">
        <f>E253*$D$9</f>
        <v>24048.298890000002</v>
      </c>
      <c r="E253" s="41">
        <v>312.31557000000004</v>
      </c>
      <c r="F253" s="64"/>
    </row>
    <row r="254" spans="1:6" ht="13.5" customHeight="1">
      <c r="A254" s="57" t="s">
        <v>430</v>
      </c>
      <c r="B254" s="39" t="s">
        <v>431</v>
      </c>
      <c r="C254" s="40">
        <f>D254/1.1</f>
        <v>23105.923049999998</v>
      </c>
      <c r="D254" s="40">
        <f>E254*$D$9</f>
        <v>25416.515355</v>
      </c>
      <c r="E254" s="41">
        <v>330.084615</v>
      </c>
      <c r="F254" s="64"/>
    </row>
    <row r="255" spans="1:6" ht="13.5" customHeight="1">
      <c r="A255" s="57" t="s">
        <v>432</v>
      </c>
      <c r="B255" s="39" t="s">
        <v>433</v>
      </c>
      <c r="C255" s="40">
        <f>D255/1.1</f>
        <v>21862.0899</v>
      </c>
      <c r="D255" s="40">
        <f>E255*$D$9</f>
        <v>24048.298890000002</v>
      </c>
      <c r="E255" s="41">
        <v>312.31557000000004</v>
      </c>
      <c r="F255" s="64"/>
    </row>
    <row r="256" spans="1:6" ht="13.5" customHeight="1">
      <c r="A256" s="57" t="s">
        <v>434</v>
      </c>
      <c r="B256" s="39" t="s">
        <v>435</v>
      </c>
      <c r="C256" s="40">
        <f>D256/1.1</f>
        <v>23680.5769935</v>
      </c>
      <c r="D256" s="40">
        <f>E256*$D$9</f>
        <v>26048.634692850002</v>
      </c>
      <c r="E256" s="41">
        <v>338.29395705</v>
      </c>
      <c r="F256" s="64"/>
    </row>
    <row r="257" spans="1:6" ht="13.5" customHeight="1">
      <c r="A257" s="57" t="s">
        <v>436</v>
      </c>
      <c r="B257" s="39" t="s">
        <v>437</v>
      </c>
      <c r="C257" s="40">
        <f>D257/1.1</f>
        <v>23105.923049999998</v>
      </c>
      <c r="D257" s="40">
        <f>E257*$D$9</f>
        <v>25416.515355</v>
      </c>
      <c r="E257" s="41">
        <v>330.084615</v>
      </c>
      <c r="F257" s="64"/>
    </row>
    <row r="258" spans="1:6" ht="13.5" customHeight="1">
      <c r="A258" s="57" t="s">
        <v>438</v>
      </c>
      <c r="B258" s="39" t="s">
        <v>439</v>
      </c>
      <c r="C258" s="40">
        <f>D258/1.1</f>
        <v>25760.9806755</v>
      </c>
      <c r="D258" s="40">
        <f>E258*$D$9</f>
        <v>28337.078743050002</v>
      </c>
      <c r="E258" s="41">
        <v>368.01400965000005</v>
      </c>
      <c r="F258" s="64"/>
    </row>
    <row r="259" spans="1:6" ht="13.5" customHeight="1">
      <c r="A259" s="57" t="s">
        <v>440</v>
      </c>
      <c r="B259" s="39" t="s">
        <v>441</v>
      </c>
      <c r="C259" s="40">
        <f>D259/1.1</f>
        <v>27030.47025</v>
      </c>
      <c r="D259" s="40">
        <f>E259*$D$9</f>
        <v>29733.517275000002</v>
      </c>
      <c r="E259" s="41">
        <v>386.149575</v>
      </c>
      <c r="F259" s="64"/>
    </row>
    <row r="260" spans="1:6" ht="13.5" customHeight="1">
      <c r="A260" s="57" t="s">
        <v>442</v>
      </c>
      <c r="B260" s="39" t="s">
        <v>443</v>
      </c>
      <c r="C260" s="40">
        <f>D260/1.1</f>
        <v>27030.47025</v>
      </c>
      <c r="D260" s="40">
        <f>E260*$D$9</f>
        <v>29733.517275000002</v>
      </c>
      <c r="E260" s="41">
        <v>386.149575</v>
      </c>
      <c r="F260" s="64"/>
    </row>
    <row r="261" spans="1:6" ht="13.5" customHeight="1">
      <c r="A261" s="57" t="s">
        <v>444</v>
      </c>
      <c r="B261" s="39" t="s">
        <v>445</v>
      </c>
      <c r="C261" s="40">
        <f>D261/1.1</f>
        <v>25900.3081575</v>
      </c>
      <c r="D261" s="40">
        <f>E261*$D$9</f>
        <v>28490.338973250004</v>
      </c>
      <c r="E261" s="41">
        <v>370.00440225000006</v>
      </c>
      <c r="F261" s="64"/>
    </row>
    <row r="262" spans="1:6" ht="13.5" customHeight="1">
      <c r="A262" s="57" t="s">
        <v>446</v>
      </c>
      <c r="B262" s="39" t="s">
        <v>447</v>
      </c>
      <c r="C262" s="40">
        <f>D262/1.1</f>
        <v>25900.3081575</v>
      </c>
      <c r="D262" s="40">
        <f>E262*$D$9</f>
        <v>28490.338973250004</v>
      </c>
      <c r="E262" s="41">
        <v>370.00440225000006</v>
      </c>
      <c r="F262" s="64"/>
    </row>
    <row r="263" spans="1:6" ht="13.5" customHeight="1">
      <c r="A263" s="57" t="s">
        <v>448</v>
      </c>
      <c r="B263" s="39" t="s">
        <v>449</v>
      </c>
      <c r="C263" s="40">
        <f>D263/1.1</f>
        <v>25900.3081575</v>
      </c>
      <c r="D263" s="40">
        <f>E263*$D$9</f>
        <v>28490.338973250004</v>
      </c>
      <c r="E263" s="41">
        <v>370.00440225000006</v>
      </c>
      <c r="F263" s="64"/>
    </row>
    <row r="264" spans="1:6" ht="13.5" customHeight="1">
      <c r="A264" s="57" t="s">
        <v>450</v>
      </c>
      <c r="B264" s="39" t="s">
        <v>451</v>
      </c>
      <c r="C264" s="40">
        <f>D264/1.1</f>
        <v>25900.3081575</v>
      </c>
      <c r="D264" s="40">
        <f>E264*$D$9</f>
        <v>28490.338973250004</v>
      </c>
      <c r="E264" s="41">
        <v>370.00440225000006</v>
      </c>
      <c r="F264" s="64"/>
    </row>
    <row r="265" spans="1:6" ht="13.5" customHeight="1">
      <c r="A265" s="57" t="s">
        <v>452</v>
      </c>
      <c r="B265" s="39" t="s">
        <v>453</v>
      </c>
      <c r="C265" s="40">
        <f>D265/1.1</f>
        <v>27225.410624999997</v>
      </c>
      <c r="D265" s="40">
        <f>E265*$D$9</f>
        <v>29947.9516875</v>
      </c>
      <c r="E265" s="41">
        <v>388.9344375</v>
      </c>
      <c r="F265" s="64"/>
    </row>
    <row r="266" spans="1:6" ht="13.5" customHeight="1">
      <c r="A266" s="57" t="s">
        <v>454</v>
      </c>
      <c r="B266" s="39" t="s">
        <v>455</v>
      </c>
      <c r="C266" s="40">
        <f>D266/1.1</f>
        <v>25900.3081575</v>
      </c>
      <c r="D266" s="40">
        <f>E266*$D$9</f>
        <v>28490.338973250004</v>
      </c>
      <c r="E266" s="41">
        <v>370.00440225000006</v>
      </c>
      <c r="F266" s="64"/>
    </row>
    <row r="267" spans="1:6" ht="13.5" customHeight="1">
      <c r="A267" s="57" t="s">
        <v>456</v>
      </c>
      <c r="B267" s="39" t="s">
        <v>457</v>
      </c>
      <c r="C267" s="40">
        <f>D267/1.1</f>
        <v>25395.545070000004</v>
      </c>
      <c r="D267" s="40">
        <f>E267*$D$9</f>
        <v>27935.099577000005</v>
      </c>
      <c r="E267" s="41">
        <v>362.79350100000005</v>
      </c>
      <c r="F267" s="64"/>
    </row>
    <row r="268" spans="1:6" ht="13.5" customHeight="1">
      <c r="A268" s="57" t="s">
        <v>458</v>
      </c>
      <c r="B268" s="39" t="s">
        <v>459</v>
      </c>
      <c r="C268" s="40">
        <f>D268/1.1</f>
        <v>25395.545070000004</v>
      </c>
      <c r="D268" s="40">
        <f>E268*$D$9</f>
        <v>27935.099577000005</v>
      </c>
      <c r="E268" s="41">
        <v>362.79350100000005</v>
      </c>
      <c r="F268" s="64"/>
    </row>
    <row r="269" spans="1:6" ht="13.5" customHeight="1">
      <c r="A269" s="57" t="s">
        <v>460</v>
      </c>
      <c r="B269" s="39" t="s">
        <v>461</v>
      </c>
      <c r="C269" s="40">
        <f>D269/1.1</f>
        <v>26716.673025</v>
      </c>
      <c r="D269" s="40">
        <f>E269*$D$9</f>
        <v>29388.340327500002</v>
      </c>
      <c r="E269" s="41">
        <v>381.6667575</v>
      </c>
      <c r="F269" s="64"/>
    </row>
    <row r="270" spans="1:6" ht="13.5" customHeight="1">
      <c r="A270" s="57" t="s">
        <v>462</v>
      </c>
      <c r="B270" s="39" t="s">
        <v>463</v>
      </c>
      <c r="C270" s="40">
        <f>D270/1.1</f>
        <v>25395.545070000004</v>
      </c>
      <c r="D270" s="40">
        <f>E270*$D$9</f>
        <v>27935.099577000005</v>
      </c>
      <c r="E270" s="41">
        <v>362.79350100000005</v>
      </c>
      <c r="F270" s="64"/>
    </row>
    <row r="271" spans="1:6" ht="13.5" customHeight="1">
      <c r="A271" s="57" t="s">
        <v>464</v>
      </c>
      <c r="B271" s="39" t="s">
        <v>465</v>
      </c>
      <c r="C271" s="40">
        <f>D271/1.1</f>
        <v>28294.554487499998</v>
      </c>
      <c r="D271" s="40">
        <f>E271*$D$9</f>
        <v>31124.00993625</v>
      </c>
      <c r="E271" s="41">
        <v>404.20792125</v>
      </c>
      <c r="F271" s="64"/>
    </row>
    <row r="272" spans="1:6" ht="13.5" customHeight="1">
      <c r="A272" s="57" t="s">
        <v>466</v>
      </c>
      <c r="B272" s="39" t="s">
        <v>467</v>
      </c>
      <c r="C272" s="40">
        <f>D272/1.1</f>
        <v>24796.9834875</v>
      </c>
      <c r="D272" s="40">
        <f>E272*$D$9</f>
        <v>27276.681836250005</v>
      </c>
      <c r="E272" s="41">
        <v>354.24262125000007</v>
      </c>
      <c r="F272" s="64"/>
    </row>
    <row r="273" spans="1:6" ht="13.5" customHeight="1">
      <c r="A273" s="57" t="s">
        <v>468</v>
      </c>
      <c r="B273" s="39" t="s">
        <v>469</v>
      </c>
      <c r="C273" s="40">
        <f>D273/1.1</f>
        <v>24796.9834875</v>
      </c>
      <c r="D273" s="40">
        <f>E273*$D$9</f>
        <v>27276.681836250005</v>
      </c>
      <c r="E273" s="41">
        <v>354.24262125000007</v>
      </c>
      <c r="F273" s="64"/>
    </row>
    <row r="274" spans="1:6" ht="13.5" customHeight="1">
      <c r="A274" s="57" t="s">
        <v>470</v>
      </c>
      <c r="B274" s="39" t="s">
        <v>471</v>
      </c>
      <c r="C274" s="40">
        <f>D274/1.1</f>
        <v>24796.9834875</v>
      </c>
      <c r="D274" s="40">
        <f>E274*$D$9</f>
        <v>27276.681836250005</v>
      </c>
      <c r="E274" s="41">
        <v>354.24262125000007</v>
      </c>
      <c r="F274" s="64"/>
    </row>
    <row r="275" spans="1:6" ht="13.5" customHeight="1">
      <c r="A275" s="57" t="s">
        <v>472</v>
      </c>
      <c r="B275" s="39" t="s">
        <v>473</v>
      </c>
      <c r="C275" s="40">
        <f>D275/1.1</f>
        <v>24796.9834875</v>
      </c>
      <c r="D275" s="40">
        <f>E275*$D$9</f>
        <v>27276.681836250005</v>
      </c>
      <c r="E275" s="41">
        <v>354.24262125000007</v>
      </c>
      <c r="F275" s="64"/>
    </row>
    <row r="276" spans="1:6" ht="13.5" customHeight="1">
      <c r="A276" s="57" t="s">
        <v>474</v>
      </c>
      <c r="B276" s="39" t="s">
        <v>475</v>
      </c>
      <c r="C276" s="40">
        <f>D276/1.1</f>
        <v>24796.9834875</v>
      </c>
      <c r="D276" s="40">
        <f>E276*$D$9</f>
        <v>27276.681836250005</v>
      </c>
      <c r="E276" s="41">
        <v>354.24262125000007</v>
      </c>
      <c r="F276" s="64"/>
    </row>
    <row r="277" spans="1:6" ht="13.5" customHeight="1">
      <c r="A277" s="57" t="s">
        <v>476</v>
      </c>
      <c r="B277" s="39" t="s">
        <v>477</v>
      </c>
      <c r="C277" s="40">
        <f>D277/1.1</f>
        <v>24796.9834875</v>
      </c>
      <c r="D277" s="40">
        <f>E277*$D$9</f>
        <v>27276.681836250005</v>
      </c>
      <c r="E277" s="41">
        <v>354.24262125000007</v>
      </c>
      <c r="F277" s="64"/>
    </row>
    <row r="278" spans="1:6" ht="13.5" customHeight="1">
      <c r="A278" s="57" t="s">
        <v>478</v>
      </c>
      <c r="B278" s="39" t="s">
        <v>479</v>
      </c>
      <c r="C278" s="40">
        <f>D278/1.1</f>
        <v>26716.673025</v>
      </c>
      <c r="D278" s="40">
        <f>E278*$D$9</f>
        <v>29388.340327500002</v>
      </c>
      <c r="E278" s="41">
        <v>381.6667575</v>
      </c>
      <c r="F278" s="64"/>
    </row>
    <row r="279" spans="1:6" ht="13.5" customHeight="1">
      <c r="A279" s="57" t="s">
        <v>480</v>
      </c>
      <c r="B279" s="39" t="s">
        <v>481</v>
      </c>
      <c r="C279" s="40">
        <f>D279/1.1</f>
        <v>26716.673025</v>
      </c>
      <c r="D279" s="40">
        <f>E279*$D$9</f>
        <v>29388.340327500002</v>
      </c>
      <c r="E279" s="41">
        <v>381.6667575</v>
      </c>
      <c r="F279" s="64"/>
    </row>
    <row r="280" spans="1:6" ht="13.5" customHeight="1">
      <c r="A280" s="57" t="s">
        <v>482</v>
      </c>
      <c r="B280" s="39" t="s">
        <v>483</v>
      </c>
      <c r="C280" s="40">
        <f>D280/1.1</f>
        <v>28294.554487499998</v>
      </c>
      <c r="D280" s="40">
        <f>E280*$D$9</f>
        <v>31124.00993625</v>
      </c>
      <c r="E280" s="41">
        <v>404.20792125</v>
      </c>
      <c r="F280" s="64"/>
    </row>
    <row r="281" spans="1:6" ht="13.5" customHeight="1">
      <c r="A281" s="57" t="s">
        <v>484</v>
      </c>
      <c r="B281" s="39" t="s">
        <v>485</v>
      </c>
      <c r="C281" s="40">
        <f>D281/1.1</f>
        <v>28294.554487499998</v>
      </c>
      <c r="D281" s="40">
        <f>E281*$D$9</f>
        <v>31124.00993625</v>
      </c>
      <c r="E281" s="41">
        <v>404.20792125</v>
      </c>
      <c r="F281" s="64"/>
    </row>
    <row r="282" spans="1:6" ht="13.5" customHeight="1">
      <c r="A282" s="57" t="s">
        <v>486</v>
      </c>
      <c r="B282" s="39" t="s">
        <v>487</v>
      </c>
      <c r="C282" s="40">
        <f>D282/1.1</f>
        <v>24796.9834875</v>
      </c>
      <c r="D282" s="40">
        <f>E282*$D$9</f>
        <v>27276.681836250005</v>
      </c>
      <c r="E282" s="41">
        <v>354.24262125000007</v>
      </c>
      <c r="F282" s="64"/>
    </row>
    <row r="283" spans="1:6" ht="13.5" customHeight="1">
      <c r="A283" s="68"/>
      <c r="B283" s="69"/>
      <c r="C283" s="45"/>
      <c r="D283" s="45"/>
      <c r="E283" s="70"/>
      <c r="F283" s="69"/>
    </row>
    <row r="284" spans="1:6" ht="13.5" customHeight="1">
      <c r="A284" s="57" t="s">
        <v>488</v>
      </c>
      <c r="B284" s="71" t="s">
        <v>489</v>
      </c>
      <c r="C284" s="40">
        <f>D284/1.1</f>
        <v>112182.2051175</v>
      </c>
      <c r="D284" s="40">
        <f>E284*$D$9</f>
        <v>123400.42562925</v>
      </c>
      <c r="E284" s="41">
        <v>1602.60293025</v>
      </c>
      <c r="F284" s="72" t="s">
        <v>490</v>
      </c>
    </row>
    <row r="285" spans="1:6" ht="13.5" customHeight="1">
      <c r="A285" s="57" t="s">
        <v>491</v>
      </c>
      <c r="B285" s="71" t="s">
        <v>492</v>
      </c>
      <c r="C285" s="40">
        <f>D285/1.1</f>
        <v>112182.2051175</v>
      </c>
      <c r="D285" s="40">
        <f>E285*$D$9</f>
        <v>123400.42562925</v>
      </c>
      <c r="E285" s="41">
        <v>1602.60293025</v>
      </c>
      <c r="F285" s="72" t="s">
        <v>490</v>
      </c>
    </row>
    <row r="286" spans="1:6" ht="13.5" customHeight="1">
      <c r="A286" s="57" t="s">
        <v>493</v>
      </c>
      <c r="B286" s="71" t="s">
        <v>494</v>
      </c>
      <c r="C286" s="40">
        <f>D286/1.1</f>
        <v>115769.6001</v>
      </c>
      <c r="D286" s="40">
        <f>E286*$D$9</f>
        <v>127346.56011</v>
      </c>
      <c r="E286" s="41">
        <v>1653.8514300000002</v>
      </c>
      <c r="F286" s="72" t="s">
        <v>495</v>
      </c>
    </row>
    <row r="287" spans="1:6" ht="13.5" customHeight="1">
      <c r="A287" s="57" t="s">
        <v>496</v>
      </c>
      <c r="B287" s="71" t="s">
        <v>497</v>
      </c>
      <c r="C287" s="40">
        <f>D287/1.1</f>
        <v>115769.6001</v>
      </c>
      <c r="D287" s="40">
        <f>E287*$D$9</f>
        <v>127346.56011</v>
      </c>
      <c r="E287" s="41">
        <v>1653.8514300000002</v>
      </c>
      <c r="F287" s="72" t="s">
        <v>495</v>
      </c>
    </row>
    <row r="288" spans="1:6" ht="13.5" customHeight="1">
      <c r="A288" s="57" t="s">
        <v>498</v>
      </c>
      <c r="B288" s="71" t="s">
        <v>499</v>
      </c>
      <c r="C288" s="40">
        <f>D288/1.1</f>
        <v>122613.71062499999</v>
      </c>
      <c r="D288" s="40">
        <f>E288*$D$9</f>
        <v>134875.0816875</v>
      </c>
      <c r="E288" s="41">
        <v>1751.6244375</v>
      </c>
      <c r="F288" s="72" t="s">
        <v>500</v>
      </c>
    </row>
    <row r="289" spans="1:6" ht="13.5" customHeight="1">
      <c r="A289" s="57" t="s">
        <v>501</v>
      </c>
      <c r="B289" s="71" t="s">
        <v>502</v>
      </c>
      <c r="C289" s="40">
        <f>D289/1.1</f>
        <v>122613.71062499999</v>
      </c>
      <c r="D289" s="40">
        <f>E289*$D$9</f>
        <v>134875.0816875</v>
      </c>
      <c r="E289" s="41">
        <v>1751.6244375</v>
      </c>
      <c r="F289" s="72" t="s">
        <v>500</v>
      </c>
    </row>
    <row r="290" spans="1:6" ht="13.5" customHeight="1">
      <c r="A290" s="57" t="s">
        <v>503</v>
      </c>
      <c r="B290" s="71" t="s">
        <v>504</v>
      </c>
      <c r="C290" s="40">
        <f>D290/1.1</f>
        <v>125097.7809375</v>
      </c>
      <c r="D290" s="40">
        <f>E290*$D$9</f>
        <v>137607.55903125</v>
      </c>
      <c r="E290" s="41">
        <v>1787.1111562500002</v>
      </c>
      <c r="F290" s="72" t="s">
        <v>505</v>
      </c>
    </row>
    <row r="291" spans="1:6" ht="13.5" customHeight="1">
      <c r="A291" s="57" t="s">
        <v>506</v>
      </c>
      <c r="B291" s="71" t="s">
        <v>507</v>
      </c>
      <c r="C291" s="40">
        <f>D291/1.1</f>
        <v>125097.7809375</v>
      </c>
      <c r="D291" s="40">
        <f>E291*$D$9</f>
        <v>137607.55903125</v>
      </c>
      <c r="E291" s="41">
        <v>1787.1111562500002</v>
      </c>
      <c r="F291" s="72" t="s">
        <v>505</v>
      </c>
    </row>
    <row r="292" spans="1:6" ht="13.5" customHeight="1">
      <c r="A292" s="68"/>
      <c r="B292" s="69"/>
      <c r="C292" s="45"/>
      <c r="D292" s="45"/>
      <c r="E292" s="70"/>
      <c r="F292" s="69"/>
    </row>
    <row r="293" spans="1:6" ht="13.5" customHeight="1">
      <c r="A293" s="57" t="s">
        <v>508</v>
      </c>
      <c r="B293" s="71" t="s">
        <v>509</v>
      </c>
      <c r="C293" s="40">
        <f>D293/1.1</f>
        <v>25832.060100000002</v>
      </c>
      <c r="D293" s="40">
        <f>E293*$D$9</f>
        <v>28415.266110000004</v>
      </c>
      <c r="E293" s="41">
        <v>369.02943000000005</v>
      </c>
      <c r="F293" s="72" t="s">
        <v>510</v>
      </c>
    </row>
    <row r="294" spans="1:6" ht="13.5" customHeight="1">
      <c r="A294" s="57" t="s">
        <v>511</v>
      </c>
      <c r="B294" s="71" t="s">
        <v>512</v>
      </c>
      <c r="C294" s="40">
        <f>D294/1.1</f>
        <v>19605.323849999997</v>
      </c>
      <c r="D294" s="40">
        <f>E294*$D$9</f>
        <v>21565.856235</v>
      </c>
      <c r="E294" s="41">
        <v>280.076055</v>
      </c>
      <c r="F294" s="72" t="s">
        <v>510</v>
      </c>
    </row>
    <row r="295" spans="1:6" ht="13.5" customHeight="1">
      <c r="A295" s="57" t="s">
        <v>513</v>
      </c>
      <c r="B295" s="71" t="s">
        <v>514</v>
      </c>
      <c r="C295" s="40">
        <f>D295/1.1</f>
        <v>29061.635400000003</v>
      </c>
      <c r="D295" s="40">
        <f>E295*$D$9</f>
        <v>31967.798940000004</v>
      </c>
      <c r="E295" s="41">
        <v>415.16622000000007</v>
      </c>
      <c r="F295" s="72" t="s">
        <v>510</v>
      </c>
    </row>
    <row r="296" spans="1:6" ht="13.5" customHeight="1">
      <c r="A296" s="57" t="s">
        <v>515</v>
      </c>
      <c r="B296" s="71" t="s">
        <v>516</v>
      </c>
      <c r="C296" s="40">
        <f>D296/1.1</f>
        <v>29870.92185</v>
      </c>
      <c r="D296" s="40">
        <f>E296*$D$9</f>
        <v>32858.014035</v>
      </c>
      <c r="E296" s="41">
        <v>426.727455</v>
      </c>
      <c r="F296" s="72" t="s">
        <v>517</v>
      </c>
    </row>
    <row r="297" spans="1:6" ht="13.5" customHeight="1">
      <c r="A297" s="57" t="s">
        <v>518</v>
      </c>
      <c r="B297" s="71" t="s">
        <v>519</v>
      </c>
      <c r="C297" s="40">
        <f>D297/1.1</f>
        <v>32022.457950000004</v>
      </c>
      <c r="D297" s="40">
        <f>E297*$D$9</f>
        <v>35224.703745000006</v>
      </c>
      <c r="E297" s="41">
        <v>457.46368500000005</v>
      </c>
      <c r="F297" s="72" t="s">
        <v>517</v>
      </c>
    </row>
    <row r="298" spans="1:6" ht="13.5" customHeight="1">
      <c r="A298" s="57" t="s">
        <v>520</v>
      </c>
      <c r="B298" s="71" t="s">
        <v>521</v>
      </c>
      <c r="C298" s="40">
        <f>D298/1.1</f>
        <v>34443.50385</v>
      </c>
      <c r="D298" s="40">
        <f>E298*$D$9</f>
        <v>37887.854235000006</v>
      </c>
      <c r="E298" s="41">
        <v>492.0500550000001</v>
      </c>
      <c r="F298" s="72" t="s">
        <v>517</v>
      </c>
    </row>
    <row r="299" spans="1:6" ht="13.5" customHeight="1">
      <c r="A299" s="57" t="s">
        <v>522</v>
      </c>
      <c r="B299" s="71" t="s">
        <v>523</v>
      </c>
      <c r="C299" s="40">
        <f>D299/1.1</f>
        <v>27446.0907</v>
      </c>
      <c r="D299" s="40">
        <f>E299*$D$9</f>
        <v>30190.699770000003</v>
      </c>
      <c r="E299" s="41">
        <v>392.08701</v>
      </c>
      <c r="F299" s="72" t="s">
        <v>524</v>
      </c>
    </row>
    <row r="300" spans="1:6" ht="13.5" customHeight="1">
      <c r="A300" s="57" t="s">
        <v>525</v>
      </c>
      <c r="B300" s="71" t="s">
        <v>526</v>
      </c>
      <c r="C300" s="40">
        <f>D300/1.1</f>
        <v>29061.635400000003</v>
      </c>
      <c r="D300" s="40">
        <f>E300*$D$9</f>
        <v>31967.798940000004</v>
      </c>
      <c r="E300" s="41">
        <v>415.16622000000007</v>
      </c>
      <c r="F300" s="72" t="s">
        <v>524</v>
      </c>
    </row>
    <row r="301" spans="1:6" ht="13.5" customHeight="1">
      <c r="A301" s="57" t="s">
        <v>527</v>
      </c>
      <c r="B301" s="71" t="s">
        <v>528</v>
      </c>
      <c r="C301" s="40">
        <f>D301/1.1</f>
        <v>30947.44695</v>
      </c>
      <c r="D301" s="40">
        <f>E301*$D$9</f>
        <v>34042.191645000006</v>
      </c>
      <c r="E301" s="41">
        <v>442.10638500000005</v>
      </c>
      <c r="F301" s="72" t="s">
        <v>524</v>
      </c>
    </row>
    <row r="302" spans="1:6" ht="13.5" customHeight="1">
      <c r="A302" s="57" t="s">
        <v>529</v>
      </c>
      <c r="B302" s="71" t="s">
        <v>530</v>
      </c>
      <c r="C302" s="40">
        <f>D302/1.1</f>
        <v>30677.672182500006</v>
      </c>
      <c r="D302" s="40">
        <f>E302*$D$9</f>
        <v>33745.43940075001</v>
      </c>
      <c r="E302" s="41">
        <v>438.25245975000007</v>
      </c>
      <c r="F302" s="72" t="s">
        <v>531</v>
      </c>
    </row>
    <row r="303" spans="1:6" ht="13.5" customHeight="1">
      <c r="A303" s="57" t="s">
        <v>532</v>
      </c>
      <c r="B303" s="71" t="s">
        <v>533</v>
      </c>
      <c r="C303" s="40">
        <f>D303/1.1</f>
        <v>33368.417145</v>
      </c>
      <c r="D303" s="40">
        <f>E303*$D$9</f>
        <v>36705.258859500005</v>
      </c>
      <c r="E303" s="41">
        <v>476.69167350000004</v>
      </c>
      <c r="F303" s="72" t="s">
        <v>531</v>
      </c>
    </row>
    <row r="304" spans="1:6" ht="13.5" customHeight="1">
      <c r="A304" s="57" t="s">
        <v>534</v>
      </c>
      <c r="B304" s="71" t="s">
        <v>535</v>
      </c>
      <c r="C304" s="40">
        <f>D304/1.1</f>
        <v>36325.454445</v>
      </c>
      <c r="D304" s="40">
        <f>E304*$D$9</f>
        <v>39957.9998895</v>
      </c>
      <c r="E304" s="41">
        <v>518.9350635000001</v>
      </c>
      <c r="F304" s="72" t="s">
        <v>531</v>
      </c>
    </row>
    <row r="305" spans="1:6" ht="13.5" customHeight="1">
      <c r="A305" s="57" t="s">
        <v>536</v>
      </c>
      <c r="B305" s="71" t="s">
        <v>537</v>
      </c>
      <c r="C305" s="40">
        <f>D305/1.1</f>
        <v>36599.58225</v>
      </c>
      <c r="D305" s="40">
        <f>E305*$D$9</f>
        <v>40259.540475</v>
      </c>
      <c r="E305" s="41">
        <v>522.851175</v>
      </c>
      <c r="F305" s="72" t="s">
        <v>538</v>
      </c>
    </row>
    <row r="306" spans="1:6" ht="13.5" customHeight="1">
      <c r="A306" s="57" t="s">
        <v>539</v>
      </c>
      <c r="B306" s="71" t="s">
        <v>540</v>
      </c>
      <c r="C306" s="40">
        <f>D306/1.1</f>
        <v>38481.60855</v>
      </c>
      <c r="D306" s="40">
        <f>E306*$D$9</f>
        <v>42329.769405</v>
      </c>
      <c r="E306" s="41">
        <v>549.737265</v>
      </c>
      <c r="F306" s="72" t="s">
        <v>538</v>
      </c>
    </row>
    <row r="307" spans="1:6" ht="13.5" customHeight="1">
      <c r="A307" s="57" t="s">
        <v>541</v>
      </c>
      <c r="B307" s="71" t="s">
        <v>542</v>
      </c>
      <c r="C307" s="40">
        <f>D307/1.1</f>
        <v>40631.44128749999</v>
      </c>
      <c r="D307" s="40">
        <f>E307*$D$9</f>
        <v>44694.585416249996</v>
      </c>
      <c r="E307" s="41">
        <v>580.44916125</v>
      </c>
      <c r="F307" s="72" t="s">
        <v>538</v>
      </c>
    </row>
    <row r="308" spans="1:6" ht="13.5" customHeight="1">
      <c r="A308" s="57" t="s">
        <v>543</v>
      </c>
      <c r="B308" s="71" t="s">
        <v>544</v>
      </c>
      <c r="C308" s="40">
        <f>D308/1.1</f>
        <v>35790.2958</v>
      </c>
      <c r="D308" s="40">
        <f>E308*$D$9</f>
        <v>39369.32538</v>
      </c>
      <c r="E308" s="41">
        <v>511.28994</v>
      </c>
      <c r="F308" s="72" t="s">
        <v>545</v>
      </c>
    </row>
    <row r="309" spans="1:6" ht="13.5" customHeight="1">
      <c r="A309" s="57" t="s">
        <v>546</v>
      </c>
      <c r="B309" s="71" t="s">
        <v>547</v>
      </c>
      <c r="C309" s="40">
        <f>D309/1.1</f>
        <v>37674.403987499994</v>
      </c>
      <c r="D309" s="40">
        <f>E309*$D$9</f>
        <v>41441.84438625</v>
      </c>
      <c r="E309" s="41">
        <v>538.20577125</v>
      </c>
      <c r="F309" s="72" t="s">
        <v>545</v>
      </c>
    </row>
    <row r="310" spans="1:6" ht="13.5" customHeight="1">
      <c r="A310" s="57" t="s">
        <v>548</v>
      </c>
      <c r="B310" s="71" t="s">
        <v>549</v>
      </c>
      <c r="C310" s="40">
        <f>D310/1.1</f>
        <v>39827.200000000004</v>
      </c>
      <c r="D310" s="40">
        <f>E310*$D$9</f>
        <v>43809.920000000006</v>
      </c>
      <c r="E310" s="41">
        <v>568.96</v>
      </c>
      <c r="F310" s="72" t="s">
        <v>545</v>
      </c>
    </row>
    <row r="311" spans="1:6" ht="13.5" customHeight="1">
      <c r="A311" s="68"/>
      <c r="B311" s="69"/>
      <c r="C311" s="45"/>
      <c r="D311" s="45"/>
      <c r="E311" s="70"/>
      <c r="F311" s="69"/>
    </row>
    <row r="312" spans="1:6" ht="13.5" customHeight="1">
      <c r="A312" s="73" t="s">
        <v>550</v>
      </c>
      <c r="B312" s="39" t="s">
        <v>551</v>
      </c>
      <c r="C312" s="40">
        <f>D312/1.1</f>
        <v>1094.8</v>
      </c>
      <c r="D312" s="40">
        <f>E312*$D$9</f>
        <v>1204.28</v>
      </c>
      <c r="E312" s="41">
        <v>15.64</v>
      </c>
      <c r="F312" s="39" t="s">
        <v>552</v>
      </c>
    </row>
    <row r="313" spans="1:6" ht="13.5" customHeight="1">
      <c r="A313" s="57" t="s">
        <v>553</v>
      </c>
      <c r="B313" s="39" t="s">
        <v>551</v>
      </c>
      <c r="C313" s="40">
        <f>D313/1.1</f>
        <v>3964.7999999999993</v>
      </c>
      <c r="D313" s="40">
        <f>E313*$D$9</f>
        <v>4361.28</v>
      </c>
      <c r="E313" s="41">
        <v>56.64</v>
      </c>
      <c r="F313" s="39" t="s">
        <v>554</v>
      </c>
    </row>
    <row r="314" spans="1:6" ht="13.5" customHeight="1">
      <c r="A314" s="57" t="s">
        <v>555</v>
      </c>
      <c r="B314" s="39" t="s">
        <v>556</v>
      </c>
      <c r="C314" s="40">
        <f>D314/1.1</f>
        <v>1401.3999999999999</v>
      </c>
      <c r="D314" s="40">
        <f>E314*$D$9</f>
        <v>1541.54</v>
      </c>
      <c r="E314" s="41">
        <v>20.02</v>
      </c>
      <c r="F314" s="39" t="s">
        <v>557</v>
      </c>
    </row>
    <row r="315" spans="1:6" ht="13.5" customHeight="1">
      <c r="A315" s="57" t="s">
        <v>558</v>
      </c>
      <c r="B315" s="39" t="s">
        <v>551</v>
      </c>
      <c r="C315" s="40">
        <f>D315/1.1</f>
        <v>1322.9999999999998</v>
      </c>
      <c r="D315" s="40">
        <f>E315*$D$9</f>
        <v>1455.3</v>
      </c>
      <c r="E315" s="41">
        <v>18.9</v>
      </c>
      <c r="F315" s="39" t="s">
        <v>559</v>
      </c>
    </row>
    <row r="316" spans="1:6" ht="13.5" customHeight="1">
      <c r="A316" s="57" t="s">
        <v>560</v>
      </c>
      <c r="B316" s="39" t="s">
        <v>551</v>
      </c>
      <c r="C316" s="40">
        <f>D316/1.1</f>
        <v>3964.7999999999993</v>
      </c>
      <c r="D316" s="40">
        <f>E316*$D$9</f>
        <v>4361.28</v>
      </c>
      <c r="E316" s="41">
        <v>56.64</v>
      </c>
      <c r="F316" s="39" t="s">
        <v>561</v>
      </c>
    </row>
    <row r="317" spans="1:6" ht="13.5" customHeight="1">
      <c r="A317" s="57" t="s">
        <v>562</v>
      </c>
      <c r="B317" s="39" t="s">
        <v>563</v>
      </c>
      <c r="C317" s="40">
        <f>D317/1.1</f>
        <v>1506.3999999999999</v>
      </c>
      <c r="D317" s="40">
        <f>E317*$D$9</f>
        <v>1657.04</v>
      </c>
      <c r="E317" s="41">
        <v>21.52</v>
      </c>
      <c r="F317" s="39" t="s">
        <v>564</v>
      </c>
    </row>
    <row r="318" spans="1:6" ht="13.5" customHeight="1">
      <c r="A318" s="57" t="s">
        <v>565</v>
      </c>
      <c r="B318" s="39" t="s">
        <v>551</v>
      </c>
      <c r="C318" s="40">
        <f>D318/1.1</f>
        <v>1528.8</v>
      </c>
      <c r="D318" s="40">
        <f>E318*$D$9</f>
        <v>1681.68</v>
      </c>
      <c r="E318" s="41">
        <v>21.84</v>
      </c>
      <c r="F318" s="39" t="s">
        <v>566</v>
      </c>
    </row>
    <row r="319" spans="1:6" ht="13.5" customHeight="1">
      <c r="A319" s="57" t="s">
        <v>567</v>
      </c>
      <c r="B319" s="39" t="s">
        <v>551</v>
      </c>
      <c r="C319" s="40">
        <f>D319/1.1</f>
        <v>1607.8999999999996</v>
      </c>
      <c r="D319" s="40">
        <f>E319*$D$9</f>
        <v>1768.6899999999998</v>
      </c>
      <c r="E319" s="41">
        <v>22.97</v>
      </c>
      <c r="F319" s="39" t="s">
        <v>568</v>
      </c>
    </row>
    <row r="320" spans="1:6" ht="13.5" customHeight="1">
      <c r="A320" s="57" t="s">
        <v>569</v>
      </c>
      <c r="B320" s="39" t="s">
        <v>570</v>
      </c>
      <c r="C320" s="40">
        <f>D320/1.1</f>
        <v>1210.2999999999997</v>
      </c>
      <c r="D320" s="40">
        <f>E320*$D$9</f>
        <v>1331.33</v>
      </c>
      <c r="E320" s="41">
        <v>17.29</v>
      </c>
      <c r="F320" s="39" t="s">
        <v>571</v>
      </c>
    </row>
    <row r="321" spans="1:6" ht="13.5" customHeight="1">
      <c r="A321" s="57" t="s">
        <v>572</v>
      </c>
      <c r="B321" s="39" t="s">
        <v>551</v>
      </c>
      <c r="C321" s="40">
        <f>D321/1.1</f>
        <v>1462.3</v>
      </c>
      <c r="D321" s="40">
        <f>E321*$D$9</f>
        <v>1608.53</v>
      </c>
      <c r="E321" s="41">
        <v>20.89</v>
      </c>
      <c r="F321" s="39" t="s">
        <v>573</v>
      </c>
    </row>
    <row r="322" spans="1:6" ht="13.5" customHeight="1">
      <c r="A322" s="57" t="s">
        <v>574</v>
      </c>
      <c r="B322" s="39" t="s">
        <v>551</v>
      </c>
      <c r="C322" s="40">
        <f>D322/1.1</f>
        <v>2398.9</v>
      </c>
      <c r="D322" s="40">
        <f>E322*$D$9</f>
        <v>2638.7900000000004</v>
      </c>
      <c r="E322" s="41">
        <v>34.27</v>
      </c>
      <c r="F322" s="39" t="s">
        <v>575</v>
      </c>
    </row>
    <row r="323" spans="1:6" ht="13.5" customHeight="1">
      <c r="A323" s="57" t="s">
        <v>576</v>
      </c>
      <c r="B323" s="39" t="s">
        <v>551</v>
      </c>
      <c r="C323" s="40">
        <f>D323/1.1</f>
        <v>5133.8</v>
      </c>
      <c r="D323" s="40">
        <f>E323*$D$9</f>
        <v>5647.18</v>
      </c>
      <c r="E323" s="41">
        <v>73.34</v>
      </c>
      <c r="F323" s="39" t="s">
        <v>577</v>
      </c>
    </row>
    <row r="324" spans="1:6" ht="13.5" customHeight="1">
      <c r="A324" s="57" t="s">
        <v>578</v>
      </c>
      <c r="B324" s="39" t="s">
        <v>551</v>
      </c>
      <c r="C324" s="40">
        <f>D324/1.1</f>
        <v>4163.599999999999</v>
      </c>
      <c r="D324" s="40">
        <f>E324*$D$9</f>
        <v>4579.96</v>
      </c>
      <c r="E324" s="41">
        <v>59.48</v>
      </c>
      <c r="F324" s="39" t="s">
        <v>579</v>
      </c>
    </row>
    <row r="325" spans="1:6" ht="13.5" customHeight="1">
      <c r="A325" s="57" t="s">
        <v>580</v>
      </c>
      <c r="B325" s="39" t="s">
        <v>581</v>
      </c>
      <c r="C325" s="40">
        <f>D325/1.1</f>
        <v>9171.4</v>
      </c>
      <c r="D325" s="40">
        <f>E325*$D$9</f>
        <v>10088.54</v>
      </c>
      <c r="E325" s="41">
        <v>131.02</v>
      </c>
      <c r="F325" s="39" t="s">
        <v>582</v>
      </c>
    </row>
    <row r="326" spans="1:6" ht="13.5" customHeight="1">
      <c r="A326" s="57" t="s">
        <v>583</v>
      </c>
      <c r="B326" s="39" t="s">
        <v>551</v>
      </c>
      <c r="C326" s="40">
        <f>D326/1.1</f>
        <v>3213.6999999999994</v>
      </c>
      <c r="D326" s="40">
        <f>E326*$D$9</f>
        <v>3535.0699999999997</v>
      </c>
      <c r="E326" s="41">
        <v>45.91</v>
      </c>
      <c r="F326" s="39" t="s">
        <v>584</v>
      </c>
    </row>
    <row r="327" spans="1:6" ht="13.5" customHeight="1">
      <c r="A327" s="57" t="s">
        <v>585</v>
      </c>
      <c r="B327" s="39" t="s">
        <v>551</v>
      </c>
      <c r="C327" s="40">
        <f>D327/1.1</f>
        <v>6723.499999999999</v>
      </c>
      <c r="D327" s="40">
        <f>E327*$D$9</f>
        <v>7395.849999999999</v>
      </c>
      <c r="E327" s="41">
        <v>96.05</v>
      </c>
      <c r="F327" s="39" t="s">
        <v>586</v>
      </c>
    </row>
    <row r="328" spans="1:6" ht="13.5" customHeight="1">
      <c r="A328" s="57" t="s">
        <v>587</v>
      </c>
      <c r="B328" s="39" t="s">
        <v>551</v>
      </c>
      <c r="C328" s="40">
        <f>D328/1.1</f>
        <v>2011.8</v>
      </c>
      <c r="D328" s="40">
        <f>E328*$D$9</f>
        <v>2212.98</v>
      </c>
      <c r="E328" s="41">
        <v>28.74</v>
      </c>
      <c r="F328" s="39" t="s">
        <v>588</v>
      </c>
    </row>
    <row r="329" spans="1:6" ht="13.5" customHeight="1">
      <c r="A329" s="57" t="s">
        <v>589</v>
      </c>
      <c r="B329" s="39" t="s">
        <v>590</v>
      </c>
      <c r="C329" s="40">
        <f>D329/1.1</f>
        <v>1842.3999999999999</v>
      </c>
      <c r="D329" s="40">
        <f>E329*$D$9</f>
        <v>2026.64</v>
      </c>
      <c r="E329" s="41">
        <v>26.32</v>
      </c>
      <c r="F329" s="39" t="s">
        <v>591</v>
      </c>
    </row>
    <row r="330" spans="1:6" ht="13.5" customHeight="1">
      <c r="A330" s="57" t="s">
        <v>592</v>
      </c>
      <c r="B330" s="39" t="s">
        <v>593</v>
      </c>
      <c r="C330" s="40">
        <f>D330/1.1</f>
        <v>1560.2999999999997</v>
      </c>
      <c r="D330" s="40">
        <f>E330*$D$9</f>
        <v>1716.33</v>
      </c>
      <c r="E330" s="41">
        <v>22.29</v>
      </c>
      <c r="F330" s="39" t="s">
        <v>591</v>
      </c>
    </row>
    <row r="331" spans="1:6" ht="13.5" customHeight="1">
      <c r="A331" s="57" t="s">
        <v>594</v>
      </c>
      <c r="B331" s="39" t="s">
        <v>551</v>
      </c>
      <c r="C331" s="40">
        <f>D331/1.1</f>
        <v>2255.4</v>
      </c>
      <c r="D331" s="40">
        <f>E331*$D$9</f>
        <v>2480.94</v>
      </c>
      <c r="E331" s="41">
        <v>32.22</v>
      </c>
      <c r="F331" s="39" t="s">
        <v>595</v>
      </c>
    </row>
    <row r="332" spans="1:6" ht="13.5" customHeight="1">
      <c r="A332" s="57" t="s">
        <v>596</v>
      </c>
      <c r="B332" s="39" t="s">
        <v>551</v>
      </c>
      <c r="C332" s="40">
        <f>D332/1.1</f>
        <v>3054.7999999999997</v>
      </c>
      <c r="D332" s="40">
        <f>E332*$D$9</f>
        <v>3360.28</v>
      </c>
      <c r="E332" s="41">
        <v>43.64</v>
      </c>
      <c r="F332" s="39" t="s">
        <v>597</v>
      </c>
    </row>
    <row r="333" spans="1:6" ht="13.5" customHeight="1">
      <c r="A333" s="57" t="s">
        <v>598</v>
      </c>
      <c r="B333" s="39" t="s">
        <v>551</v>
      </c>
      <c r="C333" s="40">
        <f>D333/1.1</f>
        <v>8174.5999999999985</v>
      </c>
      <c r="D333" s="40">
        <f>E333*$D$9</f>
        <v>8992.06</v>
      </c>
      <c r="E333" s="41">
        <v>116.78</v>
      </c>
      <c r="F333" s="39" t="s">
        <v>599</v>
      </c>
    </row>
    <row r="334" spans="1:6" ht="13.5" customHeight="1">
      <c r="A334" s="57" t="s">
        <v>600</v>
      </c>
      <c r="B334" s="39" t="s">
        <v>551</v>
      </c>
      <c r="C334" s="40">
        <f>D334/1.1</f>
        <v>5073.599999999999</v>
      </c>
      <c r="D334" s="40">
        <f>E334*$D$9</f>
        <v>5580.96</v>
      </c>
      <c r="E334" s="41">
        <v>72.48</v>
      </c>
      <c r="F334" s="39" t="s">
        <v>601</v>
      </c>
    </row>
    <row r="335" spans="1:6" ht="13.5" customHeight="1">
      <c r="A335" s="57" t="s">
        <v>602</v>
      </c>
      <c r="B335" s="39" t="s">
        <v>551</v>
      </c>
      <c r="C335" s="40">
        <f>D335/1.1</f>
        <v>5968.2</v>
      </c>
      <c r="D335" s="40">
        <f>E335*$D$9</f>
        <v>6565.02</v>
      </c>
      <c r="E335" s="41">
        <v>85.26</v>
      </c>
      <c r="F335" s="39" t="s">
        <v>603</v>
      </c>
    </row>
    <row r="336" spans="1:6" ht="13.5" customHeight="1">
      <c r="A336" s="57" t="s">
        <v>604</v>
      </c>
      <c r="B336" s="39" t="s">
        <v>551</v>
      </c>
      <c r="C336" s="40">
        <f>D336/1.1</f>
        <v>2888.2</v>
      </c>
      <c r="D336" s="40">
        <f>E336*$D$9</f>
        <v>3177.02</v>
      </c>
      <c r="E336" s="41">
        <v>41.26</v>
      </c>
      <c r="F336" s="39" t="s">
        <v>605</v>
      </c>
    </row>
    <row r="337" spans="1:6" ht="13.5" customHeight="1">
      <c r="A337" s="57" t="s">
        <v>606</v>
      </c>
      <c r="B337" s="39" t="s">
        <v>551</v>
      </c>
      <c r="C337" s="40">
        <f>D337/1.1</f>
        <v>1567.3</v>
      </c>
      <c r="D337" s="40">
        <f>E337*$D$9</f>
        <v>1724.03</v>
      </c>
      <c r="E337" s="41">
        <v>22.39</v>
      </c>
      <c r="F337" s="39" t="s">
        <v>607</v>
      </c>
    </row>
    <row r="338" spans="1:6" ht="13.5" customHeight="1">
      <c r="A338" s="57" t="s">
        <v>608</v>
      </c>
      <c r="B338" s="39" t="s">
        <v>551</v>
      </c>
      <c r="C338" s="40">
        <f>D338/1.1</f>
        <v>2205.7</v>
      </c>
      <c r="D338" s="40">
        <f>E338*$D$9</f>
        <v>2426.27</v>
      </c>
      <c r="E338" s="41">
        <v>31.51</v>
      </c>
      <c r="F338" s="39" t="s">
        <v>609</v>
      </c>
    </row>
    <row r="339" spans="1:6" ht="13.5" customHeight="1">
      <c r="A339" s="57" t="s">
        <v>610</v>
      </c>
      <c r="B339" s="39" t="s">
        <v>551</v>
      </c>
      <c r="C339" s="40">
        <f>D339/1.1</f>
        <v>5659.499999999999</v>
      </c>
      <c r="D339" s="40">
        <f>E339*$D$9</f>
        <v>6225.45</v>
      </c>
      <c r="E339" s="41">
        <v>80.85</v>
      </c>
      <c r="F339" s="39" t="s">
        <v>611</v>
      </c>
    </row>
    <row r="340" spans="1:6" ht="13.5" customHeight="1">
      <c r="A340" s="57" t="s">
        <v>612</v>
      </c>
      <c r="B340" s="39" t="s">
        <v>551</v>
      </c>
      <c r="C340" s="40">
        <f>D340/1.1</f>
        <v>7884.8</v>
      </c>
      <c r="D340" s="40">
        <f>E340*$D$9</f>
        <v>8673.28</v>
      </c>
      <c r="E340" s="41">
        <v>112.64</v>
      </c>
      <c r="F340" s="39" t="s">
        <v>613</v>
      </c>
    </row>
    <row r="341" spans="1:6" ht="13.5" customHeight="1">
      <c r="A341" s="57" t="s">
        <v>614</v>
      </c>
      <c r="B341" s="39" t="s">
        <v>551</v>
      </c>
      <c r="C341" s="40">
        <f>D341/1.1</f>
        <v>5073.599999999999</v>
      </c>
      <c r="D341" s="40">
        <f>E341*$D$9</f>
        <v>5580.96</v>
      </c>
      <c r="E341" s="41">
        <v>72.48</v>
      </c>
      <c r="F341" s="39" t="s">
        <v>615</v>
      </c>
    </row>
    <row r="342" spans="1:6" ht="13.5" customHeight="1">
      <c r="A342" s="57" t="s">
        <v>616</v>
      </c>
      <c r="B342" s="39" t="s">
        <v>551</v>
      </c>
      <c r="C342" s="40">
        <f>D342/1.1</f>
        <v>8666.7</v>
      </c>
      <c r="D342" s="40">
        <f>E342*$D$9</f>
        <v>9533.37</v>
      </c>
      <c r="E342" s="41">
        <v>123.81</v>
      </c>
      <c r="F342" s="39" t="s">
        <v>617</v>
      </c>
    </row>
    <row r="343" spans="1:6" ht="13.5" customHeight="1">
      <c r="A343" s="57" t="s">
        <v>618</v>
      </c>
      <c r="B343" s="39" t="s">
        <v>551</v>
      </c>
      <c r="C343" s="40">
        <f>D343/1.1</f>
        <v>5560.799999999999</v>
      </c>
      <c r="D343" s="40">
        <f>E343*$D$9</f>
        <v>6116.88</v>
      </c>
      <c r="E343" s="41">
        <v>79.44</v>
      </c>
      <c r="F343" s="39" t="s">
        <v>619</v>
      </c>
    </row>
    <row r="344" spans="1:6" ht="13.5" customHeight="1">
      <c r="A344" s="57" t="s">
        <v>620</v>
      </c>
      <c r="B344" s="39" t="s">
        <v>551</v>
      </c>
      <c r="C344" s="40">
        <f>D344/1.1</f>
        <v>9881.899999999998</v>
      </c>
      <c r="D344" s="40">
        <f>E344*$D$9</f>
        <v>10870.089999999998</v>
      </c>
      <c r="E344" s="41">
        <v>141.17</v>
      </c>
      <c r="F344" s="39" t="s">
        <v>621</v>
      </c>
    </row>
    <row r="345" spans="1:6" ht="13.5" customHeight="1">
      <c r="A345" s="57" t="s">
        <v>622</v>
      </c>
      <c r="B345" s="39" t="s">
        <v>551</v>
      </c>
      <c r="C345" s="40">
        <f>D345/1.1</f>
        <v>4852.399999999999</v>
      </c>
      <c r="D345" s="40">
        <f>E345*$D$9</f>
        <v>5337.639999999999</v>
      </c>
      <c r="E345" s="41">
        <v>69.32</v>
      </c>
      <c r="F345" s="39" t="s">
        <v>623</v>
      </c>
    </row>
    <row r="346" spans="1:6" ht="13.5" customHeight="1">
      <c r="A346" s="57" t="s">
        <v>624</v>
      </c>
      <c r="B346" s="39" t="s">
        <v>551</v>
      </c>
      <c r="C346" s="40">
        <f>D346/1.1</f>
        <v>9100</v>
      </c>
      <c r="D346" s="40">
        <f>E346*$D$9</f>
        <v>10010</v>
      </c>
      <c r="E346" s="41">
        <v>130</v>
      </c>
      <c r="F346" s="39" t="s">
        <v>625</v>
      </c>
    </row>
    <row r="347" spans="1:6" ht="13.5" customHeight="1">
      <c r="A347" s="57" t="s">
        <v>626</v>
      </c>
      <c r="B347" s="39" t="s">
        <v>551</v>
      </c>
      <c r="C347" s="40">
        <f>D347/1.1</f>
        <v>5100.2</v>
      </c>
      <c r="D347" s="40">
        <f>E347*$D$9</f>
        <v>5610.22</v>
      </c>
      <c r="E347" s="41">
        <v>72.86</v>
      </c>
      <c r="F347" s="39" t="s">
        <v>627</v>
      </c>
    </row>
    <row r="348" spans="1:6" ht="13.5" customHeight="1">
      <c r="A348" s="57" t="s">
        <v>628</v>
      </c>
      <c r="B348" s="39" t="s">
        <v>551</v>
      </c>
      <c r="C348" s="40">
        <f>D348/1.1</f>
        <v>9651.599999999999</v>
      </c>
      <c r="D348" s="40">
        <f>E348*$D$9</f>
        <v>10616.76</v>
      </c>
      <c r="E348" s="41">
        <v>137.88</v>
      </c>
      <c r="F348" s="39" t="s">
        <v>629</v>
      </c>
    </row>
    <row r="349" spans="1:6" ht="13.5" customHeight="1">
      <c r="A349" s="57" t="s">
        <v>630</v>
      </c>
      <c r="B349" s="39" t="s">
        <v>551</v>
      </c>
      <c r="C349" s="40">
        <f>D349/1.1</f>
        <v>6043.8</v>
      </c>
      <c r="D349" s="40">
        <f>E349*$D$9</f>
        <v>6648.18</v>
      </c>
      <c r="E349" s="41">
        <v>86.34</v>
      </c>
      <c r="F349" s="39" t="s">
        <v>631</v>
      </c>
    </row>
    <row r="350" spans="1:6" ht="13.5" customHeight="1">
      <c r="A350" s="57" t="s">
        <v>632</v>
      </c>
      <c r="B350" s="39" t="s">
        <v>551</v>
      </c>
      <c r="C350" s="40">
        <f>D350/1.1</f>
        <v>5938.099999999999</v>
      </c>
      <c r="D350" s="40">
        <f>E350*$D$9</f>
        <v>6531.91</v>
      </c>
      <c r="E350" s="41">
        <v>84.83</v>
      </c>
      <c r="F350" s="39" t="s">
        <v>633</v>
      </c>
    </row>
    <row r="351" spans="1:6" ht="13.5" customHeight="1">
      <c r="A351" s="57" t="s">
        <v>634</v>
      </c>
      <c r="B351" s="39" t="s">
        <v>551</v>
      </c>
      <c r="C351" s="40">
        <f>D351/1.1</f>
        <v>9044.699999999999</v>
      </c>
      <c r="D351" s="40">
        <f>E351*$D$9</f>
        <v>9949.17</v>
      </c>
      <c r="E351" s="41">
        <v>129.21</v>
      </c>
      <c r="F351" s="39" t="s">
        <v>635</v>
      </c>
    </row>
    <row r="352" spans="1:6" ht="13.5" customHeight="1">
      <c r="A352" s="57" t="s">
        <v>636</v>
      </c>
      <c r="B352" s="39" t="s">
        <v>551</v>
      </c>
      <c r="C352" s="40">
        <f>D352/1.1</f>
        <v>8559.599999999999</v>
      </c>
      <c r="D352" s="40">
        <f>E352*$D$9</f>
        <v>9415.56</v>
      </c>
      <c r="E352" s="41">
        <v>122.28</v>
      </c>
      <c r="F352" s="39" t="s">
        <v>637</v>
      </c>
    </row>
    <row r="353" spans="1:6" ht="13.5" customHeight="1">
      <c r="A353" s="57" t="s">
        <v>638</v>
      </c>
      <c r="B353" s="39" t="s">
        <v>551</v>
      </c>
      <c r="C353" s="40">
        <f>D353/1.1</f>
        <v>8180.899999999999</v>
      </c>
      <c r="D353" s="40">
        <f>E353*$D$9</f>
        <v>8998.99</v>
      </c>
      <c r="E353" s="41">
        <v>116.87</v>
      </c>
      <c r="F353" s="39" t="s">
        <v>639</v>
      </c>
    </row>
    <row r="354" spans="1:6" ht="13.5" customHeight="1">
      <c r="A354" s="57" t="s">
        <v>640</v>
      </c>
      <c r="B354" s="39" t="s">
        <v>551</v>
      </c>
      <c r="C354" s="40">
        <f>D354/1.1</f>
        <v>7258.299999999999</v>
      </c>
      <c r="D354" s="40">
        <f>E354*$D$9</f>
        <v>7984.13</v>
      </c>
      <c r="E354" s="41">
        <v>103.69</v>
      </c>
      <c r="F354" s="39" t="s">
        <v>641</v>
      </c>
    </row>
    <row r="355" spans="1:6" ht="13.5" customHeight="1">
      <c r="A355" s="57" t="s">
        <v>642</v>
      </c>
      <c r="B355" s="39" t="s">
        <v>551</v>
      </c>
      <c r="C355" s="40">
        <f>D355/1.1</f>
        <v>1112.9999999999998</v>
      </c>
      <c r="D355" s="40">
        <f>E355*$D$9</f>
        <v>1224.3</v>
      </c>
      <c r="E355" s="41">
        <v>15.9</v>
      </c>
      <c r="F355" s="39" t="s">
        <v>643</v>
      </c>
    </row>
    <row r="356" spans="1:6" ht="13.5" customHeight="1">
      <c r="A356" s="57" t="s">
        <v>644</v>
      </c>
      <c r="B356" s="39" t="s">
        <v>551</v>
      </c>
      <c r="C356" s="40">
        <f>D356/1.1</f>
        <v>2373.6999999999994</v>
      </c>
      <c r="D356" s="40">
        <f>E356*$D$9</f>
        <v>2611.0699999999997</v>
      </c>
      <c r="E356" s="41">
        <v>33.91</v>
      </c>
      <c r="F356" s="39" t="s">
        <v>645</v>
      </c>
    </row>
    <row r="357" spans="1:6" ht="13.5" customHeight="1">
      <c r="A357" s="57" t="s">
        <v>646</v>
      </c>
      <c r="B357" s="39" t="s">
        <v>551</v>
      </c>
      <c r="C357" s="40">
        <f>D357/1.1</f>
        <v>2453.4999999999995</v>
      </c>
      <c r="D357" s="40">
        <f>E357*$D$9</f>
        <v>2698.85</v>
      </c>
      <c r="E357" s="41">
        <v>35.05</v>
      </c>
      <c r="F357" s="39" t="s">
        <v>647</v>
      </c>
    </row>
    <row r="358" spans="1:6" ht="13.5" customHeight="1">
      <c r="A358" s="57" t="s">
        <v>648</v>
      </c>
      <c r="B358" s="39" t="s">
        <v>551</v>
      </c>
      <c r="C358" s="40">
        <f>D358/1.1</f>
        <v>5264.699999999999</v>
      </c>
      <c r="D358" s="40">
        <f>E358*$D$9</f>
        <v>5791.169999999999</v>
      </c>
      <c r="E358" s="41">
        <v>75.21</v>
      </c>
      <c r="F358" s="39" t="s">
        <v>649</v>
      </c>
    </row>
    <row r="359" spans="1:6" ht="13.5" customHeight="1">
      <c r="A359" s="57" t="s">
        <v>650</v>
      </c>
      <c r="B359" s="39" t="s">
        <v>551</v>
      </c>
      <c r="C359" s="40">
        <f>D359/1.1</f>
        <v>2536.0999999999995</v>
      </c>
      <c r="D359" s="40">
        <f>E359*$D$9</f>
        <v>2789.7099999999996</v>
      </c>
      <c r="E359" s="41">
        <v>36.23</v>
      </c>
      <c r="F359" s="39" t="s">
        <v>651</v>
      </c>
    </row>
    <row r="360" spans="1:6" ht="13.5" customHeight="1">
      <c r="A360" s="57" t="s">
        <v>652</v>
      </c>
      <c r="B360" s="39" t="s">
        <v>551</v>
      </c>
      <c r="C360" s="40">
        <f>D360/1.1</f>
        <v>4543</v>
      </c>
      <c r="D360" s="40">
        <f>E360*$D$9</f>
        <v>4997.3</v>
      </c>
      <c r="E360" s="41">
        <v>64.9</v>
      </c>
      <c r="F360" s="39" t="s">
        <v>653</v>
      </c>
    </row>
    <row r="361" spans="1:6" ht="13.5" customHeight="1">
      <c r="A361" s="57" t="s">
        <v>654</v>
      </c>
      <c r="B361" s="39" t="s">
        <v>551</v>
      </c>
      <c r="C361" s="40">
        <f>D361/1.1</f>
        <v>4783.099999999999</v>
      </c>
      <c r="D361" s="40">
        <f>E361*$D$9</f>
        <v>5261.41</v>
      </c>
      <c r="E361" s="41">
        <v>68.33</v>
      </c>
      <c r="F361" s="39" t="s">
        <v>655</v>
      </c>
    </row>
    <row r="362" spans="1:6" ht="13.5" customHeight="1">
      <c r="A362" s="57" t="s">
        <v>656</v>
      </c>
      <c r="B362" s="39" t="s">
        <v>551</v>
      </c>
      <c r="C362" s="40">
        <f>D362/1.1</f>
        <v>7177.8</v>
      </c>
      <c r="D362" s="40">
        <f>E362*$D$9</f>
        <v>7895.580000000001</v>
      </c>
      <c r="E362" s="41">
        <v>102.54</v>
      </c>
      <c r="F362" s="39" t="s">
        <v>657</v>
      </c>
    </row>
    <row r="363" spans="1:6" ht="13.5" customHeight="1">
      <c r="A363" s="57" t="s">
        <v>658</v>
      </c>
      <c r="B363" s="39" t="s">
        <v>551</v>
      </c>
      <c r="C363" s="40">
        <f>D363/1.1</f>
        <v>7043.4</v>
      </c>
      <c r="D363" s="40">
        <f>E363*$D$9</f>
        <v>7747.740000000001</v>
      </c>
      <c r="E363" s="41">
        <v>100.62</v>
      </c>
      <c r="F363" s="39" t="s">
        <v>659</v>
      </c>
    </row>
    <row r="364" spans="1:6" ht="13.5" customHeight="1">
      <c r="A364" s="57" t="s">
        <v>660</v>
      </c>
      <c r="B364" s="39" t="s">
        <v>551</v>
      </c>
      <c r="C364" s="40">
        <f>D364/1.1</f>
        <v>6458.2</v>
      </c>
      <c r="D364" s="40">
        <f>E364*$D$9</f>
        <v>7104.02</v>
      </c>
      <c r="E364" s="41">
        <v>92.26</v>
      </c>
      <c r="F364" s="39" t="s">
        <v>661</v>
      </c>
    </row>
    <row r="365" spans="1:6" ht="13.5" customHeight="1">
      <c r="A365" s="57" t="s">
        <v>662</v>
      </c>
      <c r="B365" s="39" t="s">
        <v>551</v>
      </c>
      <c r="C365" s="40">
        <f>D365/1.1</f>
        <v>1381.1</v>
      </c>
      <c r="D365" s="40">
        <f>E365*$D$9</f>
        <v>1519.21</v>
      </c>
      <c r="E365" s="41">
        <v>19.73</v>
      </c>
      <c r="F365" s="39" t="s">
        <v>663</v>
      </c>
    </row>
    <row r="366" spans="1:6" ht="13.5" customHeight="1">
      <c r="A366" s="57" t="s">
        <v>664</v>
      </c>
      <c r="B366" s="39" t="s">
        <v>551</v>
      </c>
      <c r="C366" s="40">
        <f>D366/1.1</f>
        <v>1558.2</v>
      </c>
      <c r="D366" s="40">
        <f>E366*$D$9</f>
        <v>1714.0200000000002</v>
      </c>
      <c r="E366" s="41">
        <v>22.26</v>
      </c>
      <c r="F366" s="39" t="s">
        <v>665</v>
      </c>
    </row>
    <row r="367" spans="1:6" ht="13.5" customHeight="1">
      <c r="A367" s="57" t="s">
        <v>666</v>
      </c>
      <c r="B367" s="39" t="s">
        <v>551</v>
      </c>
      <c r="C367" s="40">
        <f>D367/1.1</f>
        <v>2450.7</v>
      </c>
      <c r="D367" s="40">
        <f>E367*$D$9</f>
        <v>2695.77</v>
      </c>
      <c r="E367" s="41">
        <v>35.01</v>
      </c>
      <c r="F367" s="39" t="s">
        <v>667</v>
      </c>
    </row>
    <row r="368" spans="1:6" ht="13.5" customHeight="1">
      <c r="A368" s="57" t="s">
        <v>668</v>
      </c>
      <c r="B368" s="39" t="s">
        <v>551</v>
      </c>
      <c r="C368" s="40">
        <f>D368/1.1</f>
        <v>2925.9999999999995</v>
      </c>
      <c r="D368" s="40">
        <f>E368*$D$9</f>
        <v>3218.6</v>
      </c>
      <c r="E368" s="41">
        <v>41.8</v>
      </c>
      <c r="F368" s="39" t="s">
        <v>669</v>
      </c>
    </row>
    <row r="369" spans="1:6" ht="13.5" customHeight="1">
      <c r="A369" s="57" t="s">
        <v>670</v>
      </c>
      <c r="B369" s="39" t="s">
        <v>551</v>
      </c>
      <c r="C369" s="40">
        <f>D369/1.1</f>
        <v>3627.3999999999996</v>
      </c>
      <c r="D369" s="40">
        <f>E369*$D$9</f>
        <v>3990.14</v>
      </c>
      <c r="E369" s="41">
        <v>51.82</v>
      </c>
      <c r="F369" s="39" t="s">
        <v>671</v>
      </c>
    </row>
    <row r="370" spans="1:6" ht="13.5" customHeight="1">
      <c r="A370" s="57" t="s">
        <v>672</v>
      </c>
      <c r="B370" s="39" t="s">
        <v>551</v>
      </c>
      <c r="C370" s="40">
        <f>D370/1.1</f>
        <v>5625.900000000001</v>
      </c>
      <c r="D370" s="40">
        <f>E370*$D$9</f>
        <v>6188.490000000001</v>
      </c>
      <c r="E370" s="41">
        <v>80.37</v>
      </c>
      <c r="F370" s="39" t="s">
        <v>673</v>
      </c>
    </row>
    <row r="371" spans="1:6" ht="13.5" customHeight="1">
      <c r="A371" s="57" t="s">
        <v>674</v>
      </c>
      <c r="B371" s="39" t="s">
        <v>551</v>
      </c>
      <c r="C371" s="40">
        <f>D371/1.1</f>
        <v>2389.1</v>
      </c>
      <c r="D371" s="40">
        <f>E371*$D$9</f>
        <v>2628.01</v>
      </c>
      <c r="E371" s="41">
        <v>34.13</v>
      </c>
      <c r="F371" s="39" t="s">
        <v>675</v>
      </c>
    </row>
    <row r="372" spans="1:6" ht="13.5" customHeight="1">
      <c r="A372" s="57" t="s">
        <v>676</v>
      </c>
      <c r="B372" s="39" t="s">
        <v>551</v>
      </c>
      <c r="C372" s="40">
        <f>D372/1.1</f>
        <v>2660.7</v>
      </c>
      <c r="D372" s="40">
        <f>E372*$D$9</f>
        <v>2926.77</v>
      </c>
      <c r="E372" s="41">
        <v>38.01</v>
      </c>
      <c r="F372" s="74" t="s">
        <v>677</v>
      </c>
    </row>
    <row r="373" spans="1:6" ht="13.5" customHeight="1">
      <c r="A373" s="57" t="s">
        <v>678</v>
      </c>
      <c r="B373" s="39" t="s">
        <v>551</v>
      </c>
      <c r="C373" s="40">
        <f>D373/1.1</f>
        <v>3342.4999999999995</v>
      </c>
      <c r="D373" s="40">
        <f>E373*$D$9</f>
        <v>3676.75</v>
      </c>
      <c r="E373" s="41">
        <v>47.75</v>
      </c>
      <c r="F373" s="74" t="s">
        <v>679</v>
      </c>
    </row>
    <row r="374" spans="1:6" ht="13.5" customHeight="1">
      <c r="A374" s="57" t="s">
        <v>680</v>
      </c>
      <c r="B374" s="39" t="s">
        <v>681</v>
      </c>
      <c r="C374" s="40">
        <f>D374/1.1</f>
        <v>12770.1</v>
      </c>
      <c r="D374" s="40">
        <f>E374*$D$9</f>
        <v>14047.11</v>
      </c>
      <c r="E374" s="41">
        <v>182.43</v>
      </c>
      <c r="F374" s="74" t="s">
        <v>682</v>
      </c>
    </row>
    <row r="375" spans="1:6" ht="13.5" customHeight="1">
      <c r="A375" s="68"/>
      <c r="B375" s="69"/>
      <c r="C375" s="45"/>
      <c r="D375" s="45"/>
      <c r="E375" s="70"/>
      <c r="F375" s="69"/>
    </row>
    <row r="376" spans="1:6" ht="13.5" customHeight="1">
      <c r="A376" s="57" t="s">
        <v>683</v>
      </c>
      <c r="B376" s="39" t="s">
        <v>684</v>
      </c>
      <c r="C376" s="40">
        <f>D376/1.1</f>
        <v>1915.9</v>
      </c>
      <c r="D376" s="40">
        <f>E376*$D$9</f>
        <v>2107.4900000000002</v>
      </c>
      <c r="E376" s="41">
        <v>27.37</v>
      </c>
      <c r="F376" s="74"/>
    </row>
    <row r="377" spans="1:6" ht="13.5" customHeight="1">
      <c r="A377" s="57" t="s">
        <v>685</v>
      </c>
      <c r="B377" s="39" t="s">
        <v>686</v>
      </c>
      <c r="C377" s="40">
        <f>D377/1.1</f>
        <v>2090.2</v>
      </c>
      <c r="D377" s="40">
        <f>E377*$D$9</f>
        <v>2299.22</v>
      </c>
      <c r="E377" s="41">
        <v>29.86</v>
      </c>
      <c r="F377" s="74"/>
    </row>
    <row r="378" spans="1:6" ht="13.5" customHeight="1">
      <c r="A378" s="57" t="s">
        <v>687</v>
      </c>
      <c r="B378" s="39" t="s">
        <v>688</v>
      </c>
      <c r="C378" s="40">
        <f>D378/1.1</f>
        <v>2090.2</v>
      </c>
      <c r="D378" s="40">
        <f>E378*$D$9</f>
        <v>2299.22</v>
      </c>
      <c r="E378" s="41">
        <v>29.86</v>
      </c>
      <c r="F378" s="74"/>
    </row>
    <row r="379" spans="1:6" ht="13.5" customHeight="1">
      <c r="A379" s="57" t="s">
        <v>689</v>
      </c>
      <c r="B379" s="39" t="s">
        <v>690</v>
      </c>
      <c r="C379" s="40">
        <f>D379/1.1</f>
        <v>1436.3999999999999</v>
      </c>
      <c r="D379" s="40">
        <f>E379*$D$9</f>
        <v>1580.04</v>
      </c>
      <c r="E379" s="41">
        <v>20.52</v>
      </c>
      <c r="F379" s="74"/>
    </row>
    <row r="380" spans="1:6" ht="13.5" customHeight="1">
      <c r="A380" s="57" t="s">
        <v>691</v>
      </c>
      <c r="B380" s="39" t="s">
        <v>692</v>
      </c>
      <c r="C380" s="40">
        <f>D380/1.1</f>
        <v>1517.5999999999997</v>
      </c>
      <c r="D380" s="40">
        <f>E380*$D$9</f>
        <v>1669.36</v>
      </c>
      <c r="E380" s="41">
        <v>21.68</v>
      </c>
      <c r="F380" s="74"/>
    </row>
    <row r="381" spans="1:6" ht="13.5" customHeight="1">
      <c r="A381" s="57" t="s">
        <v>693</v>
      </c>
      <c r="B381" s="39" t="s">
        <v>694</v>
      </c>
      <c r="C381" s="40">
        <f>D381/1.1</f>
        <v>47.6</v>
      </c>
      <c r="D381" s="40">
        <f>E381*$D$9</f>
        <v>52.36000000000001</v>
      </c>
      <c r="E381" s="41">
        <v>0.68</v>
      </c>
      <c r="F381" s="74"/>
    </row>
    <row r="382" spans="1:6" ht="13.5" customHeight="1">
      <c r="A382" s="57" t="s">
        <v>695</v>
      </c>
      <c r="B382" s="39" t="s">
        <v>696</v>
      </c>
      <c r="C382" s="40">
        <f>D382/1.1</f>
        <v>452.2</v>
      </c>
      <c r="D382" s="40">
        <f>E382*$D$9</f>
        <v>497.42</v>
      </c>
      <c r="E382" s="41">
        <v>6.46</v>
      </c>
      <c r="F382" s="75"/>
    </row>
    <row r="383" spans="1:6" ht="13.5" customHeight="1">
      <c r="A383" s="57" t="s">
        <v>697</v>
      </c>
      <c r="B383" s="39" t="s">
        <v>698</v>
      </c>
      <c r="C383" s="40">
        <f>D383/1.1</f>
        <v>321.29999999999995</v>
      </c>
      <c r="D383" s="40">
        <f>E383*$D$9</f>
        <v>353.43</v>
      </c>
      <c r="E383" s="41">
        <v>4.59</v>
      </c>
      <c r="F383" s="39" t="s">
        <v>699</v>
      </c>
    </row>
    <row r="384" spans="1:6" ht="13.5" customHeight="1">
      <c r="A384" s="68"/>
      <c r="B384" s="69"/>
      <c r="C384" s="45"/>
      <c r="D384" s="45"/>
      <c r="E384" s="70"/>
      <c r="F384" s="69"/>
    </row>
    <row r="385" spans="1:6" ht="13.5" customHeight="1">
      <c r="A385" s="57" t="s">
        <v>700</v>
      </c>
      <c r="B385" s="39" t="s">
        <v>701</v>
      </c>
      <c r="C385" s="40">
        <f>D385/1.1</f>
        <v>697.2</v>
      </c>
      <c r="D385" s="40">
        <f>E385*$D$9</f>
        <v>766.9200000000001</v>
      </c>
      <c r="E385" s="41">
        <v>9.96</v>
      </c>
      <c r="F385" s="39"/>
    </row>
    <row r="386" spans="1:6" ht="13.5" customHeight="1">
      <c r="A386" s="57" t="s">
        <v>702</v>
      </c>
      <c r="B386" s="39" t="s">
        <v>703</v>
      </c>
      <c r="C386" s="40">
        <f>D386/1.1</f>
        <v>460.59999999999997</v>
      </c>
      <c r="D386" s="40">
        <f>E386*$D$9</f>
        <v>506.66</v>
      </c>
      <c r="E386" s="41">
        <v>6.58</v>
      </c>
      <c r="F386" s="39"/>
    </row>
    <row r="387" spans="1:6" ht="13.5" customHeight="1">
      <c r="A387" s="57" t="s">
        <v>704</v>
      </c>
      <c r="B387" s="39" t="s">
        <v>703</v>
      </c>
      <c r="C387" s="40">
        <f>D387/1.1</f>
        <v>370.29999999999995</v>
      </c>
      <c r="D387" s="40">
        <f>E387*$D$9</f>
        <v>407.33</v>
      </c>
      <c r="E387" s="41">
        <v>5.29</v>
      </c>
      <c r="F387" s="39"/>
    </row>
    <row r="388" spans="1:6" ht="13.5" customHeight="1">
      <c r="A388" s="68"/>
      <c r="B388" s="69"/>
      <c r="C388" s="45"/>
      <c r="D388" s="45"/>
      <c r="E388" s="70"/>
      <c r="F388" s="69"/>
    </row>
    <row r="389" spans="1:6" ht="13.5" customHeight="1">
      <c r="A389" s="57" t="s">
        <v>705</v>
      </c>
      <c r="B389" s="39" t="s">
        <v>706</v>
      </c>
      <c r="C389" s="40">
        <f>D389/1.1</f>
        <v>41.3</v>
      </c>
      <c r="D389" s="40">
        <f>E389*$D$9</f>
        <v>45.43</v>
      </c>
      <c r="E389" s="41">
        <v>0.59</v>
      </c>
      <c r="F389" s="39" t="s">
        <v>571</v>
      </c>
    </row>
    <row r="390" spans="1:6" ht="13.5" customHeight="1">
      <c r="A390" s="57" t="s">
        <v>707</v>
      </c>
      <c r="B390" s="39" t="s">
        <v>708</v>
      </c>
      <c r="C390" s="40">
        <f>D390/1.1</f>
        <v>41.3</v>
      </c>
      <c r="D390" s="40">
        <f>E390*$D$9</f>
        <v>45.43</v>
      </c>
      <c r="E390" s="41">
        <v>0.59</v>
      </c>
      <c r="F390" s="39" t="s">
        <v>709</v>
      </c>
    </row>
    <row r="391" spans="1:6" ht="13.5" customHeight="1">
      <c r="A391" s="57" t="s">
        <v>710</v>
      </c>
      <c r="B391" s="39" t="s">
        <v>711</v>
      </c>
      <c r="C391" s="40">
        <f>D391/1.1</f>
        <v>178.49999999999997</v>
      </c>
      <c r="D391" s="40">
        <f>E391*$D$9</f>
        <v>196.35</v>
      </c>
      <c r="E391" s="41">
        <v>2.55</v>
      </c>
      <c r="F391" s="39"/>
    </row>
    <row r="392" spans="1:6" ht="13.5" customHeight="1">
      <c r="A392" s="57" t="s">
        <v>712</v>
      </c>
      <c r="B392" s="39" t="s">
        <v>713</v>
      </c>
      <c r="C392" s="40">
        <f>D392/1.1</f>
        <v>109.19999999999999</v>
      </c>
      <c r="D392" s="40">
        <f>E392*$D$9</f>
        <v>120.12</v>
      </c>
      <c r="E392" s="41">
        <v>1.56</v>
      </c>
      <c r="F392" s="39" t="s">
        <v>714</v>
      </c>
    </row>
    <row r="393" spans="1:6" ht="13.5" customHeight="1">
      <c r="A393" s="57" t="s">
        <v>715</v>
      </c>
      <c r="B393" s="39" t="s">
        <v>716</v>
      </c>
      <c r="C393" s="40">
        <f>D393/1.1</f>
        <v>91.7</v>
      </c>
      <c r="D393" s="40">
        <f>E393*$D$9</f>
        <v>100.87</v>
      </c>
      <c r="E393" s="41">
        <v>1.31</v>
      </c>
      <c r="F393" s="39" t="s">
        <v>717</v>
      </c>
    </row>
    <row r="394" spans="1:6" ht="13.5" customHeight="1">
      <c r="A394" s="57" t="s">
        <v>718</v>
      </c>
      <c r="B394" s="39" t="s">
        <v>719</v>
      </c>
      <c r="C394" s="40">
        <f>D394/1.1</f>
        <v>41.3</v>
      </c>
      <c r="D394" s="40">
        <f>E394*$D$9</f>
        <v>45.43</v>
      </c>
      <c r="E394" s="41">
        <v>0.59</v>
      </c>
      <c r="F394" s="39" t="s">
        <v>720</v>
      </c>
    </row>
    <row r="395" spans="1:6" ht="13.5" customHeight="1">
      <c r="A395" s="57" t="s">
        <v>721</v>
      </c>
      <c r="B395" s="39" t="s">
        <v>719</v>
      </c>
      <c r="C395" s="40">
        <f>D395/1.1</f>
        <v>41.3</v>
      </c>
      <c r="D395" s="40">
        <f>E395*$D$9</f>
        <v>45.43</v>
      </c>
      <c r="E395" s="41">
        <v>0.59</v>
      </c>
      <c r="F395" s="39"/>
    </row>
    <row r="396" spans="1:6" ht="13.5" customHeight="1">
      <c r="A396" s="76" t="s">
        <v>722</v>
      </c>
      <c r="B396" s="77" t="s">
        <v>723</v>
      </c>
      <c r="C396" s="40">
        <f>D396/1.1</f>
        <v>146.29999999999995</v>
      </c>
      <c r="D396" s="40">
        <f>E396*$D$9</f>
        <v>160.92999999999998</v>
      </c>
      <c r="E396" s="55">
        <v>2.09</v>
      </c>
      <c r="F396" s="39" t="s">
        <v>724</v>
      </c>
    </row>
    <row r="397" spans="1:6" ht="13.5" customHeight="1">
      <c r="A397" s="76" t="s">
        <v>725</v>
      </c>
      <c r="B397" s="77" t="s">
        <v>723</v>
      </c>
      <c r="C397" s="40">
        <f>D397/1.1</f>
        <v>202.99999999999997</v>
      </c>
      <c r="D397" s="40">
        <f>E397*$D$9</f>
        <v>223.29999999999998</v>
      </c>
      <c r="E397" s="55">
        <v>2.9</v>
      </c>
      <c r="F397" s="39" t="s">
        <v>679</v>
      </c>
    </row>
    <row r="398" spans="1:6" ht="13.5" customHeight="1">
      <c r="A398" s="73" t="s">
        <v>726</v>
      </c>
      <c r="B398" s="48" t="s">
        <v>727</v>
      </c>
      <c r="C398" s="40">
        <f>D398/1.1</f>
        <v>914.1999999999999</v>
      </c>
      <c r="D398" s="40">
        <f>E398*$D$9</f>
        <v>1005.62</v>
      </c>
      <c r="E398" s="41">
        <v>13.06</v>
      </c>
      <c r="F398" s="48"/>
    </row>
    <row r="399" spans="1:6" ht="13.5" customHeight="1">
      <c r="A399" s="73" t="s">
        <v>728</v>
      </c>
      <c r="B399" s="48" t="s">
        <v>729</v>
      </c>
      <c r="C399" s="40">
        <f>D399/1.1</f>
        <v>249.2</v>
      </c>
      <c r="D399" s="40">
        <f>E399*$D$9</f>
        <v>274.12</v>
      </c>
      <c r="E399" s="78">
        <v>3.56</v>
      </c>
      <c r="F399" s="48"/>
    </row>
    <row r="400" spans="1:6" ht="13.5" customHeight="1">
      <c r="A400" s="73" t="s">
        <v>730</v>
      </c>
      <c r="B400" s="48" t="s">
        <v>731</v>
      </c>
      <c r="C400" s="40">
        <f>D400/1.1</f>
        <v>28.699999999999996</v>
      </c>
      <c r="D400" s="40">
        <f>E400*$D$9</f>
        <v>31.569999999999997</v>
      </c>
      <c r="E400" s="78">
        <v>0.41</v>
      </c>
      <c r="F400" s="48"/>
    </row>
    <row r="401" spans="1:6" ht="13.5" customHeight="1">
      <c r="A401" s="57" t="s">
        <v>732</v>
      </c>
      <c r="B401" s="48" t="s">
        <v>733</v>
      </c>
      <c r="C401" s="40">
        <f>D401/1.1</f>
        <v>650.2999999999998</v>
      </c>
      <c r="D401" s="40">
        <f>E401*$D$9</f>
        <v>715.3299999999999</v>
      </c>
      <c r="E401" s="41">
        <v>9.29</v>
      </c>
      <c r="F401" s="39"/>
    </row>
    <row r="402" spans="1:6" ht="13.5" customHeight="1">
      <c r="A402" s="57" t="s">
        <v>734</v>
      </c>
      <c r="B402" s="48" t="s">
        <v>735</v>
      </c>
      <c r="C402" s="40">
        <f>D402/1.1</f>
        <v>88.89999999999999</v>
      </c>
      <c r="D402" s="40">
        <f>E402*$D$9</f>
        <v>97.79</v>
      </c>
      <c r="E402" s="41">
        <v>1.27</v>
      </c>
      <c r="F402" s="39" t="s">
        <v>736</v>
      </c>
    </row>
    <row r="403" spans="1:6" ht="13.5" customHeight="1">
      <c r="A403" s="68"/>
      <c r="B403" s="69"/>
      <c r="C403" s="45"/>
      <c r="D403" s="45"/>
      <c r="E403" s="70"/>
      <c r="F403" s="69"/>
    </row>
    <row r="404" spans="1:6" ht="13.5" customHeight="1">
      <c r="A404" s="57" t="s">
        <v>737</v>
      </c>
      <c r="B404" s="39" t="s">
        <v>738</v>
      </c>
      <c r="C404" s="40">
        <f>D404/1.1</f>
        <v>1721.3</v>
      </c>
      <c r="D404" s="40">
        <f>E404*$D$9</f>
        <v>1893.43</v>
      </c>
      <c r="E404" s="41">
        <v>24.59</v>
      </c>
      <c r="F404" s="39" t="s">
        <v>739</v>
      </c>
    </row>
    <row r="405" spans="1:6" ht="13.5" customHeight="1">
      <c r="A405" s="57" t="s">
        <v>740</v>
      </c>
      <c r="B405" s="39" t="s">
        <v>741</v>
      </c>
      <c r="C405" s="40">
        <f>D405/1.1</f>
        <v>2174.2</v>
      </c>
      <c r="D405" s="40">
        <f>E405*$D$9</f>
        <v>2391.62</v>
      </c>
      <c r="E405" s="41">
        <v>31.06</v>
      </c>
      <c r="F405" s="39" t="s">
        <v>742</v>
      </c>
    </row>
    <row r="406" spans="1:6" ht="13.5" customHeight="1">
      <c r="A406" s="57" t="s">
        <v>743</v>
      </c>
      <c r="B406" s="39" t="s">
        <v>744</v>
      </c>
      <c r="C406" s="40">
        <f>D406/1.1</f>
        <v>2063.6</v>
      </c>
      <c r="D406" s="40">
        <f>E406*$D$9</f>
        <v>2269.96</v>
      </c>
      <c r="E406" s="41">
        <v>29.48</v>
      </c>
      <c r="F406" s="79" t="s">
        <v>745</v>
      </c>
    </row>
    <row r="407" spans="1:6" ht="13.5" customHeight="1">
      <c r="A407" s="57" t="s">
        <v>746</v>
      </c>
      <c r="B407" s="39" t="s">
        <v>747</v>
      </c>
      <c r="C407" s="40">
        <f>D407/1.1</f>
        <v>114.09999999999998</v>
      </c>
      <c r="D407" s="40">
        <f>E407*$D$9</f>
        <v>125.50999999999999</v>
      </c>
      <c r="E407" s="54">
        <v>1.63</v>
      </c>
      <c r="F407" s="79"/>
    </row>
    <row r="408" spans="1:6" ht="13.5" customHeight="1">
      <c r="A408" s="57" t="s">
        <v>748</v>
      </c>
      <c r="B408" s="39" t="s">
        <v>749</v>
      </c>
      <c r="C408" s="40">
        <f>D408/1.1</f>
        <v>114.09999999999998</v>
      </c>
      <c r="D408" s="40">
        <f>E408*$D$9</f>
        <v>125.50999999999999</v>
      </c>
      <c r="E408" s="54">
        <v>1.63</v>
      </c>
      <c r="F408" s="79"/>
    </row>
    <row r="409" spans="1:6" ht="13.5" customHeight="1">
      <c r="A409" s="80" t="s">
        <v>750</v>
      </c>
      <c r="B409" s="53" t="s">
        <v>751</v>
      </c>
      <c r="C409" s="40">
        <f>D409/1.1</f>
        <v>2719.5</v>
      </c>
      <c r="D409" s="40">
        <f>E409*$D$9</f>
        <v>2991.4500000000003</v>
      </c>
      <c r="E409" s="54">
        <v>38.85</v>
      </c>
      <c r="F409" s="39"/>
    </row>
    <row r="410" spans="1:6" ht="13.5" customHeight="1">
      <c r="A410" s="80" t="s">
        <v>752</v>
      </c>
      <c r="B410" s="53" t="s">
        <v>753</v>
      </c>
      <c r="C410" s="40">
        <f>D410/1.1</f>
        <v>2944.8999999999996</v>
      </c>
      <c r="D410" s="40">
        <f>E410*$D$9</f>
        <v>3239.39</v>
      </c>
      <c r="E410" s="54">
        <v>42.07</v>
      </c>
      <c r="F410" s="39"/>
    </row>
    <row r="411" spans="1:6" ht="13.5" customHeight="1">
      <c r="A411" s="80" t="s">
        <v>754</v>
      </c>
      <c r="B411" s="53" t="s">
        <v>755</v>
      </c>
      <c r="C411" s="40">
        <f>D411/1.1</f>
        <v>2619.4</v>
      </c>
      <c r="D411" s="40">
        <f>E411*$D$9</f>
        <v>2881.34</v>
      </c>
      <c r="E411" s="54">
        <v>37.42</v>
      </c>
      <c r="F411" s="39"/>
    </row>
    <row r="412" spans="1:6" ht="13.5" customHeight="1">
      <c r="A412" s="68"/>
      <c r="B412" s="69"/>
      <c r="C412" s="45"/>
      <c r="D412" s="45"/>
      <c r="E412" s="70"/>
      <c r="F412" s="69"/>
    </row>
    <row r="413" spans="1:6" ht="13.5" customHeight="1">
      <c r="A413" s="57" t="s">
        <v>756</v>
      </c>
      <c r="B413" s="58" t="s">
        <v>757</v>
      </c>
      <c r="C413" s="40">
        <f>D413/1.1</f>
        <v>4356.099999999999</v>
      </c>
      <c r="D413" s="40">
        <f>E413*$D$9</f>
        <v>4791.71</v>
      </c>
      <c r="E413" s="41">
        <v>62.23</v>
      </c>
      <c r="F413" s="39" t="s">
        <v>758</v>
      </c>
    </row>
    <row r="414" spans="1:6" ht="13.5" customHeight="1">
      <c r="A414" s="57" t="s">
        <v>759</v>
      </c>
      <c r="B414" s="58" t="s">
        <v>760</v>
      </c>
      <c r="C414" s="40">
        <f>D414/1.1</f>
        <v>4313.4</v>
      </c>
      <c r="D414" s="40">
        <f>E414*$D$9</f>
        <v>4744.74</v>
      </c>
      <c r="E414" s="41">
        <v>61.62</v>
      </c>
      <c r="F414" s="39" t="s">
        <v>758</v>
      </c>
    </row>
    <row r="415" spans="1:6" ht="13.5" customHeight="1">
      <c r="A415" s="57" t="s">
        <v>761</v>
      </c>
      <c r="B415" s="58" t="s">
        <v>762</v>
      </c>
      <c r="C415" s="40">
        <f>D415/1.1</f>
        <v>3661.7</v>
      </c>
      <c r="D415" s="40">
        <f>E415*$D$9</f>
        <v>4027.8700000000003</v>
      </c>
      <c r="E415" s="41">
        <v>52.31</v>
      </c>
      <c r="F415" s="39" t="s">
        <v>763</v>
      </c>
    </row>
    <row r="416" spans="1:6" ht="13.5" customHeight="1">
      <c r="A416" s="57" t="s">
        <v>764</v>
      </c>
      <c r="B416" s="58" t="s">
        <v>765</v>
      </c>
      <c r="C416" s="40">
        <f>D416/1.1</f>
        <v>5221.999999999999</v>
      </c>
      <c r="D416" s="40">
        <f>E416*$D$9</f>
        <v>5744.2</v>
      </c>
      <c r="E416" s="41">
        <v>74.6</v>
      </c>
      <c r="F416" s="39" t="s">
        <v>766</v>
      </c>
    </row>
    <row r="417" spans="1:6" ht="13.5" customHeight="1">
      <c r="A417" s="57" t="s">
        <v>767</v>
      </c>
      <c r="B417" s="58" t="s">
        <v>765</v>
      </c>
      <c r="C417" s="40">
        <f>D417/1.1</f>
        <v>5604.2</v>
      </c>
      <c r="D417" s="40">
        <f>E417*$D$9</f>
        <v>6164.62</v>
      </c>
      <c r="E417" s="41">
        <v>80.06</v>
      </c>
      <c r="F417" s="39" t="s">
        <v>768</v>
      </c>
    </row>
    <row r="418" spans="1:6" ht="13.5" customHeight="1">
      <c r="A418" s="57" t="s">
        <v>769</v>
      </c>
      <c r="B418" s="58" t="s">
        <v>770</v>
      </c>
      <c r="C418" s="40">
        <f>D418/1.1</f>
        <v>5414.499999999999</v>
      </c>
      <c r="D418" s="40">
        <f>E418*$D$9</f>
        <v>5955.95</v>
      </c>
      <c r="E418" s="41">
        <v>77.35</v>
      </c>
      <c r="F418" s="39" t="s">
        <v>763</v>
      </c>
    </row>
    <row r="419" spans="1:6" ht="13.5" customHeight="1">
      <c r="A419" s="57" t="s">
        <v>771</v>
      </c>
      <c r="B419" s="58" t="s">
        <v>772</v>
      </c>
      <c r="C419" s="40">
        <f>D419/1.1</f>
        <v>7321.999999999999</v>
      </c>
      <c r="D419" s="40">
        <f>E419*$D$9</f>
        <v>8054.2</v>
      </c>
      <c r="E419" s="41">
        <v>104.6</v>
      </c>
      <c r="F419" s="39" t="s">
        <v>773</v>
      </c>
    </row>
    <row r="420" spans="1:6" ht="13.5" customHeight="1">
      <c r="A420" s="68"/>
      <c r="B420" s="69"/>
      <c r="C420" s="45"/>
      <c r="D420" s="45"/>
      <c r="E420" s="70"/>
      <c r="F420" s="69"/>
    </row>
    <row r="421" spans="1:6" ht="13.5" customHeight="1">
      <c r="A421" s="57" t="s">
        <v>774</v>
      </c>
      <c r="B421" s="58" t="s">
        <v>775</v>
      </c>
      <c r="C421" s="40">
        <f>D421/1.1</f>
        <v>28.699999999999996</v>
      </c>
      <c r="D421" s="40">
        <f>E421*$D$9</f>
        <v>31.569999999999997</v>
      </c>
      <c r="E421" s="41">
        <v>0.41</v>
      </c>
      <c r="F421" s="39" t="s">
        <v>776</v>
      </c>
    </row>
    <row r="422" spans="1:6" ht="13.5" customHeight="1">
      <c r="A422" s="57" t="s">
        <v>777</v>
      </c>
      <c r="B422" s="58" t="s">
        <v>778</v>
      </c>
      <c r="C422" s="40">
        <f>D422/1.1</f>
        <v>28.699999999999996</v>
      </c>
      <c r="D422" s="40">
        <f>E422*$D$9</f>
        <v>31.569999999999997</v>
      </c>
      <c r="E422" s="41">
        <v>0.41</v>
      </c>
      <c r="F422" s="39" t="s">
        <v>776</v>
      </c>
    </row>
    <row r="423" spans="1:6" ht="13.5" customHeight="1">
      <c r="A423" s="57" t="s">
        <v>779</v>
      </c>
      <c r="B423" s="58" t="s">
        <v>780</v>
      </c>
      <c r="C423" s="40">
        <f>D423/1.1</f>
        <v>44.8</v>
      </c>
      <c r="D423" s="40">
        <f>E423*$D$9</f>
        <v>49.28</v>
      </c>
      <c r="E423" s="41">
        <v>0.64</v>
      </c>
      <c r="F423" s="72" t="s">
        <v>781</v>
      </c>
    </row>
    <row r="424" spans="1:6" ht="13.5" customHeight="1">
      <c r="A424" s="57" t="s">
        <v>782</v>
      </c>
      <c r="B424" s="58" t="s">
        <v>783</v>
      </c>
      <c r="C424" s="40">
        <f>D424/1.1</f>
        <v>74.2</v>
      </c>
      <c r="D424" s="40">
        <f>E424*$D$9</f>
        <v>81.62</v>
      </c>
      <c r="E424" s="41">
        <v>1.06</v>
      </c>
      <c r="F424" s="72" t="s">
        <v>784</v>
      </c>
    </row>
    <row r="425" spans="1:6" ht="13.5" customHeight="1">
      <c r="A425" s="57" t="s">
        <v>785</v>
      </c>
      <c r="B425" s="58" t="s">
        <v>786</v>
      </c>
      <c r="C425" s="40">
        <f>D425/1.1</f>
        <v>28.699999999999996</v>
      </c>
      <c r="D425" s="40">
        <f>E425*$D$9</f>
        <v>31.569999999999997</v>
      </c>
      <c r="E425" s="41">
        <v>0.41</v>
      </c>
      <c r="F425" s="39" t="s">
        <v>776</v>
      </c>
    </row>
    <row r="426" spans="1:6" ht="13.5" customHeight="1">
      <c r="A426" s="57" t="s">
        <v>787</v>
      </c>
      <c r="B426" s="58" t="s">
        <v>788</v>
      </c>
      <c r="C426" s="40">
        <f>D426/1.1</f>
        <v>74.2</v>
      </c>
      <c r="D426" s="40">
        <f>E426*$D$9</f>
        <v>81.62</v>
      </c>
      <c r="E426" s="41">
        <v>1.06</v>
      </c>
      <c r="F426" s="72" t="s">
        <v>789</v>
      </c>
    </row>
    <row r="427" spans="1:6" ht="13.5" customHeight="1">
      <c r="A427" s="57" t="s">
        <v>790</v>
      </c>
      <c r="B427" s="58" t="s">
        <v>791</v>
      </c>
      <c r="C427" s="40">
        <f>D427/1.1</f>
        <v>70.69999999999999</v>
      </c>
      <c r="D427" s="40">
        <f>E427*$D$9</f>
        <v>77.77</v>
      </c>
      <c r="E427" s="41">
        <v>1.01</v>
      </c>
      <c r="F427" s="72" t="s">
        <v>792</v>
      </c>
    </row>
    <row r="428" spans="1:6" ht="13.5" customHeight="1">
      <c r="A428" s="57" t="s">
        <v>793</v>
      </c>
      <c r="B428" s="58" t="s">
        <v>794</v>
      </c>
      <c r="C428" s="40">
        <f>D428/1.1</f>
        <v>103.59999999999998</v>
      </c>
      <c r="D428" s="40">
        <f>E428*$D$9</f>
        <v>113.96</v>
      </c>
      <c r="E428" s="41">
        <v>1.48</v>
      </c>
      <c r="F428" s="72" t="s">
        <v>792</v>
      </c>
    </row>
    <row r="429" spans="1:6" ht="13.5" customHeight="1">
      <c r="A429" s="80" t="s">
        <v>795</v>
      </c>
      <c r="B429" s="58" t="s">
        <v>796</v>
      </c>
      <c r="C429" s="40">
        <f>D429/1.1</f>
        <v>28.699999999999996</v>
      </c>
      <c r="D429" s="40">
        <f>E429*$D$9</f>
        <v>31.569999999999997</v>
      </c>
      <c r="E429" s="41">
        <v>0.41</v>
      </c>
      <c r="F429" s="39" t="s">
        <v>776</v>
      </c>
    </row>
    <row r="430" spans="1:6" ht="13.5" customHeight="1">
      <c r="A430" s="57" t="s">
        <v>797</v>
      </c>
      <c r="B430" s="58" t="s">
        <v>798</v>
      </c>
      <c r="C430" s="40">
        <f>D430/1.1</f>
        <v>44.8</v>
      </c>
      <c r="D430" s="40">
        <f>E430*$D$9</f>
        <v>49.28</v>
      </c>
      <c r="E430" s="41">
        <v>0.64</v>
      </c>
      <c r="F430" s="72" t="s">
        <v>781</v>
      </c>
    </row>
    <row r="431" spans="1:6" ht="13.5" customHeight="1">
      <c r="A431" s="57" t="s">
        <v>799</v>
      </c>
      <c r="B431" s="58" t="s">
        <v>800</v>
      </c>
      <c r="C431" s="40">
        <f>D431/1.1</f>
        <v>74.2</v>
      </c>
      <c r="D431" s="40">
        <f>E431*$D$9</f>
        <v>81.62</v>
      </c>
      <c r="E431" s="41">
        <v>1.06</v>
      </c>
      <c r="F431" s="72" t="s">
        <v>784</v>
      </c>
    </row>
    <row r="432" spans="1:6" ht="13.5" customHeight="1">
      <c r="A432" s="57" t="s">
        <v>801</v>
      </c>
      <c r="B432" s="58" t="s">
        <v>802</v>
      </c>
      <c r="C432" s="40">
        <f>D432/1.1</f>
        <v>28.699999999999996</v>
      </c>
      <c r="D432" s="40">
        <f>E432*$D$9</f>
        <v>31.569999999999997</v>
      </c>
      <c r="E432" s="41">
        <v>0.41</v>
      </c>
      <c r="F432" s="39" t="s">
        <v>776</v>
      </c>
    </row>
    <row r="433" spans="1:6" ht="13.5" customHeight="1">
      <c r="A433" s="57" t="s">
        <v>803</v>
      </c>
      <c r="B433" s="58" t="s">
        <v>804</v>
      </c>
      <c r="C433" s="40">
        <f>D433/1.1</f>
        <v>74.2</v>
      </c>
      <c r="D433" s="40">
        <f>E433*$D$9</f>
        <v>81.62</v>
      </c>
      <c r="E433" s="41">
        <v>1.06</v>
      </c>
      <c r="F433" s="72" t="s">
        <v>789</v>
      </c>
    </row>
    <row r="434" spans="1:6" ht="13.5" customHeight="1">
      <c r="A434" s="57" t="s">
        <v>805</v>
      </c>
      <c r="B434" s="58" t="s">
        <v>806</v>
      </c>
      <c r="C434" s="40">
        <f>D434/1.1</f>
        <v>70.69999999999999</v>
      </c>
      <c r="D434" s="40">
        <f>E434*$D$9</f>
        <v>77.77</v>
      </c>
      <c r="E434" s="41">
        <v>1.01</v>
      </c>
      <c r="F434" s="72" t="s">
        <v>792</v>
      </c>
    </row>
    <row r="435" spans="1:6" ht="13.5" customHeight="1">
      <c r="A435" s="57" t="s">
        <v>807</v>
      </c>
      <c r="B435" s="58" t="s">
        <v>808</v>
      </c>
      <c r="C435" s="40">
        <f>D435/1.1</f>
        <v>103.59999999999998</v>
      </c>
      <c r="D435" s="40">
        <f>E435*$D$9</f>
        <v>113.96</v>
      </c>
      <c r="E435" s="41">
        <v>1.48</v>
      </c>
      <c r="F435" s="72" t="s">
        <v>809</v>
      </c>
    </row>
    <row r="436" spans="1:6" ht="13.5" customHeight="1">
      <c r="A436" s="57" t="s">
        <v>810</v>
      </c>
      <c r="B436" s="58" t="s">
        <v>811</v>
      </c>
      <c r="C436" s="40">
        <f>D436/1.1</f>
        <v>257.59999999999997</v>
      </c>
      <c r="D436" s="40">
        <f>E436*$D$9</f>
        <v>283.36</v>
      </c>
      <c r="E436" s="41">
        <v>3.68</v>
      </c>
      <c r="F436" s="72" t="s">
        <v>673</v>
      </c>
    </row>
    <row r="437" spans="1:6" ht="13.5" customHeight="1">
      <c r="A437" s="57" t="s">
        <v>812</v>
      </c>
      <c r="B437" s="58" t="s">
        <v>813</v>
      </c>
      <c r="C437" s="40">
        <f>D437/1.1</f>
        <v>44.8</v>
      </c>
      <c r="D437" s="40">
        <f>E437*$D$9</f>
        <v>49.28</v>
      </c>
      <c r="E437" s="41">
        <v>0.64</v>
      </c>
      <c r="F437" s="72" t="s">
        <v>781</v>
      </c>
    </row>
    <row r="438" spans="1:6" ht="13.5" customHeight="1">
      <c r="A438" s="57" t="s">
        <v>814</v>
      </c>
      <c r="B438" s="58" t="s">
        <v>815</v>
      </c>
      <c r="C438" s="40">
        <f>D438/1.1</f>
        <v>74.2</v>
      </c>
      <c r="D438" s="40">
        <f>E438*$D$9</f>
        <v>81.62</v>
      </c>
      <c r="E438" s="41">
        <v>1.06</v>
      </c>
      <c r="F438" s="72" t="s">
        <v>784</v>
      </c>
    </row>
    <row r="439" spans="1:6" ht="13.5" customHeight="1">
      <c r="A439" s="57" t="s">
        <v>816</v>
      </c>
      <c r="B439" s="58" t="s">
        <v>817</v>
      </c>
      <c r="C439" s="40">
        <f>D439/1.1</f>
        <v>70.69999999999999</v>
      </c>
      <c r="D439" s="40">
        <f>E439*$D$9</f>
        <v>77.77</v>
      </c>
      <c r="E439" s="41">
        <v>1.01</v>
      </c>
      <c r="F439" s="72" t="s">
        <v>792</v>
      </c>
    </row>
    <row r="440" spans="1:6" ht="13.5" customHeight="1">
      <c r="A440" s="57" t="s">
        <v>818</v>
      </c>
      <c r="B440" s="58" t="s">
        <v>819</v>
      </c>
      <c r="C440" s="40">
        <f>D440/1.1</f>
        <v>103.59999999999998</v>
      </c>
      <c r="D440" s="40">
        <f>E440*$D$9</f>
        <v>113.96</v>
      </c>
      <c r="E440" s="41">
        <v>1.48</v>
      </c>
      <c r="F440" s="72" t="s">
        <v>809</v>
      </c>
    </row>
    <row r="441" spans="1:6" ht="13.5" customHeight="1">
      <c r="A441" s="57" t="s">
        <v>820</v>
      </c>
      <c r="B441" s="58" t="s">
        <v>821</v>
      </c>
      <c r="C441" s="40">
        <f>D441/1.1</f>
        <v>257.59999999999997</v>
      </c>
      <c r="D441" s="40">
        <f>E441*$D$9</f>
        <v>283.36</v>
      </c>
      <c r="E441" s="41">
        <v>3.68</v>
      </c>
      <c r="F441" s="72" t="s">
        <v>673</v>
      </c>
    </row>
    <row r="442" spans="1:6" ht="13.5" customHeight="1">
      <c r="A442" s="57" t="s">
        <v>822</v>
      </c>
      <c r="B442" s="58" t="s">
        <v>823</v>
      </c>
      <c r="C442" s="40">
        <f>D442/1.1</f>
        <v>44.8</v>
      </c>
      <c r="D442" s="40">
        <f>E442*$D$9</f>
        <v>49.28</v>
      </c>
      <c r="E442" s="41">
        <v>0.64</v>
      </c>
      <c r="F442" s="72" t="s">
        <v>824</v>
      </c>
    </row>
    <row r="443" spans="1:6" ht="13.5" customHeight="1">
      <c r="A443" s="57" t="s">
        <v>825</v>
      </c>
      <c r="B443" s="58" t="s">
        <v>826</v>
      </c>
      <c r="C443" s="40">
        <f>D443/1.1</f>
        <v>70.69999999999999</v>
      </c>
      <c r="D443" s="40">
        <f>E443*$D$9</f>
        <v>77.77</v>
      </c>
      <c r="E443" s="41">
        <v>1.01</v>
      </c>
      <c r="F443" s="72" t="s">
        <v>827</v>
      </c>
    </row>
    <row r="444" spans="1:6" ht="13.5" customHeight="1">
      <c r="A444" s="57" t="s">
        <v>828</v>
      </c>
      <c r="B444" s="58" t="s">
        <v>829</v>
      </c>
      <c r="C444" s="40">
        <f>D444/1.1</f>
        <v>103.59999999999998</v>
      </c>
      <c r="D444" s="40">
        <f>E444*$D$9</f>
        <v>113.96</v>
      </c>
      <c r="E444" s="41">
        <v>1.48</v>
      </c>
      <c r="F444" s="72" t="s">
        <v>830</v>
      </c>
    </row>
    <row r="445" spans="1:6" ht="13.5" customHeight="1">
      <c r="A445" s="57" t="s">
        <v>831</v>
      </c>
      <c r="B445" s="58" t="s">
        <v>832</v>
      </c>
      <c r="C445" s="40">
        <f>D445/1.1</f>
        <v>44.8</v>
      </c>
      <c r="D445" s="40">
        <f>E445*$D$9</f>
        <v>49.28</v>
      </c>
      <c r="E445" s="41">
        <v>0.64</v>
      </c>
      <c r="F445" s="72" t="s">
        <v>830</v>
      </c>
    </row>
    <row r="446" spans="1:6" ht="13.5" customHeight="1">
      <c r="A446" s="57" t="s">
        <v>833</v>
      </c>
      <c r="B446" s="58" t="s">
        <v>834</v>
      </c>
      <c r="C446" s="40">
        <f>D446/1.1</f>
        <v>74.2</v>
      </c>
      <c r="D446" s="40">
        <f>E446*$D$9</f>
        <v>81.62</v>
      </c>
      <c r="E446" s="41">
        <v>1.06</v>
      </c>
      <c r="F446" s="72" t="s">
        <v>830</v>
      </c>
    </row>
    <row r="447" spans="1:6" ht="13.5" customHeight="1">
      <c r="A447" s="57" t="s">
        <v>835</v>
      </c>
      <c r="B447" s="58" t="s">
        <v>836</v>
      </c>
      <c r="C447" s="40">
        <f>D447/1.1</f>
        <v>70.69999999999999</v>
      </c>
      <c r="D447" s="40">
        <f>E447*$D$9</f>
        <v>77.77</v>
      </c>
      <c r="E447" s="41">
        <v>1.01</v>
      </c>
      <c r="F447" s="72" t="s">
        <v>837</v>
      </c>
    </row>
    <row r="448" spans="1:6" ht="13.5" customHeight="1">
      <c r="A448" s="57" t="s">
        <v>838</v>
      </c>
      <c r="B448" s="58" t="s">
        <v>839</v>
      </c>
      <c r="C448" s="40">
        <f>D448/1.1</f>
        <v>103.59999999999998</v>
      </c>
      <c r="D448" s="40">
        <f>E448*$D$9</f>
        <v>113.96</v>
      </c>
      <c r="E448" s="41">
        <v>1.48</v>
      </c>
      <c r="F448" s="72" t="s">
        <v>840</v>
      </c>
    </row>
    <row r="449" spans="1:6" ht="13.5" customHeight="1">
      <c r="A449" s="57" t="s">
        <v>841</v>
      </c>
      <c r="B449" s="58" t="s">
        <v>842</v>
      </c>
      <c r="C449" s="40">
        <f>D449/1.1</f>
        <v>257.59999999999997</v>
      </c>
      <c r="D449" s="40">
        <f>E449*$D$9</f>
        <v>283.36</v>
      </c>
      <c r="E449" s="41">
        <v>3.68</v>
      </c>
      <c r="F449" s="72" t="s">
        <v>673</v>
      </c>
    </row>
    <row r="450" spans="1:6" ht="13.5" customHeight="1">
      <c r="A450" s="57" t="s">
        <v>843</v>
      </c>
      <c r="B450" s="58" t="s">
        <v>844</v>
      </c>
      <c r="C450" s="40">
        <f>D450/1.1</f>
        <v>70.69999999999999</v>
      </c>
      <c r="D450" s="40">
        <f>E450*$D$9</f>
        <v>77.77</v>
      </c>
      <c r="E450" s="41">
        <v>1.01</v>
      </c>
      <c r="F450" s="72" t="s">
        <v>827</v>
      </c>
    </row>
    <row r="451" spans="1:6" ht="13.5" customHeight="1">
      <c r="A451" s="57" t="s">
        <v>845</v>
      </c>
      <c r="B451" s="58" t="s">
        <v>846</v>
      </c>
      <c r="C451" s="40">
        <f>D451/1.1</f>
        <v>103.59999999999998</v>
      </c>
      <c r="D451" s="40">
        <f>E451*$D$9</f>
        <v>113.96</v>
      </c>
      <c r="E451" s="41">
        <v>1.48</v>
      </c>
      <c r="F451" s="72" t="s">
        <v>830</v>
      </c>
    </row>
    <row r="452" spans="1:6" ht="13.5" customHeight="1">
      <c r="A452" s="57" t="s">
        <v>847</v>
      </c>
      <c r="B452" s="58" t="s">
        <v>848</v>
      </c>
      <c r="C452" s="40">
        <f>D452/1.1</f>
        <v>257.59999999999997</v>
      </c>
      <c r="D452" s="40">
        <f>E452*$D$9</f>
        <v>283.36</v>
      </c>
      <c r="E452" s="41">
        <v>3.68</v>
      </c>
      <c r="F452" s="72" t="s">
        <v>673</v>
      </c>
    </row>
    <row r="453" spans="1:6" ht="13.5" customHeight="1">
      <c r="A453" s="57" t="s">
        <v>847</v>
      </c>
      <c r="B453" s="58" t="s">
        <v>849</v>
      </c>
      <c r="C453" s="40">
        <f>D453/1.1</f>
        <v>257.59999999999997</v>
      </c>
      <c r="D453" s="40">
        <f>E453*$D$9</f>
        <v>283.36</v>
      </c>
      <c r="E453" s="41">
        <v>3.68</v>
      </c>
      <c r="F453" s="72" t="s">
        <v>840</v>
      </c>
    </row>
    <row r="454" spans="1:6" ht="13.5" customHeight="1">
      <c r="A454" s="57" t="s">
        <v>850</v>
      </c>
      <c r="B454" s="58" t="s">
        <v>851</v>
      </c>
      <c r="C454" s="40">
        <f>D454/1.1</f>
        <v>70.69999999999999</v>
      </c>
      <c r="D454" s="40">
        <f>E454*$D$9</f>
        <v>77.77</v>
      </c>
      <c r="E454" s="41">
        <v>1.01</v>
      </c>
      <c r="F454" s="72" t="s">
        <v>827</v>
      </c>
    </row>
    <row r="455" spans="1:6" ht="13.5" customHeight="1">
      <c r="A455" s="57" t="s">
        <v>852</v>
      </c>
      <c r="B455" s="58" t="s">
        <v>853</v>
      </c>
      <c r="C455" s="40">
        <f>D455/1.1</f>
        <v>103.59999999999998</v>
      </c>
      <c r="D455" s="40">
        <f>E455*$D$9</f>
        <v>113.96</v>
      </c>
      <c r="E455" s="41">
        <v>1.48</v>
      </c>
      <c r="F455" s="72" t="s">
        <v>830</v>
      </c>
    </row>
    <row r="456" spans="1:6" ht="13.5" customHeight="1">
      <c r="A456" s="57" t="s">
        <v>854</v>
      </c>
      <c r="B456" s="58" t="s">
        <v>855</v>
      </c>
      <c r="C456" s="40">
        <f>D456/1.1</f>
        <v>257.59999999999997</v>
      </c>
      <c r="D456" s="40">
        <f>E456*$D$9</f>
        <v>283.36</v>
      </c>
      <c r="E456" s="41">
        <v>3.68</v>
      </c>
      <c r="F456" s="72" t="s">
        <v>673</v>
      </c>
    </row>
    <row r="457" spans="1:6" ht="13.5" customHeight="1">
      <c r="A457" s="57" t="s">
        <v>856</v>
      </c>
      <c r="B457" s="58" t="s">
        <v>857</v>
      </c>
      <c r="C457" s="40">
        <f>D457/1.1</f>
        <v>257.59999999999997</v>
      </c>
      <c r="D457" s="40">
        <f>E457*$D$9</f>
        <v>283.36</v>
      </c>
      <c r="E457" s="41">
        <v>3.68</v>
      </c>
      <c r="F457" s="72" t="s">
        <v>840</v>
      </c>
    </row>
    <row r="458" spans="1:6" ht="13.5" customHeight="1">
      <c r="A458" s="57" t="s">
        <v>858</v>
      </c>
      <c r="B458" s="58" t="s">
        <v>859</v>
      </c>
      <c r="C458" s="40">
        <f>D458/1.1</f>
        <v>257.59999999999997</v>
      </c>
      <c r="D458" s="40">
        <f>E458*$D$9</f>
        <v>283.36</v>
      </c>
      <c r="E458" s="41">
        <v>3.68</v>
      </c>
      <c r="F458" s="72" t="s">
        <v>840</v>
      </c>
    </row>
    <row r="459" spans="1:6" ht="13.5" customHeight="1">
      <c r="A459" s="57" t="s">
        <v>860</v>
      </c>
      <c r="B459" s="58" t="s">
        <v>861</v>
      </c>
      <c r="C459" s="40">
        <f>D459/1.1</f>
        <v>74.2</v>
      </c>
      <c r="D459" s="40">
        <f>E459*$D$9</f>
        <v>81.62</v>
      </c>
      <c r="E459" s="41">
        <v>1.06</v>
      </c>
      <c r="F459" s="72" t="s">
        <v>789</v>
      </c>
    </row>
    <row r="460" spans="1:6" ht="13.5" customHeight="1">
      <c r="A460" s="57" t="s">
        <v>862</v>
      </c>
      <c r="B460" s="58" t="s">
        <v>863</v>
      </c>
      <c r="C460" s="40">
        <f>D460/1.1</f>
        <v>60.89999999999999</v>
      </c>
      <c r="D460" s="40">
        <f>E460*$D$9</f>
        <v>66.99</v>
      </c>
      <c r="E460" s="41">
        <v>0.87</v>
      </c>
      <c r="F460" s="72" t="s">
        <v>864</v>
      </c>
    </row>
    <row r="461" spans="1:6" ht="13.5" customHeight="1">
      <c r="A461" s="57" t="s">
        <v>865</v>
      </c>
      <c r="B461" s="58" t="s">
        <v>866</v>
      </c>
      <c r="C461" s="40">
        <f>D461/1.1</f>
        <v>41.3</v>
      </c>
      <c r="D461" s="40">
        <f>E461*$D$9</f>
        <v>45.43</v>
      </c>
      <c r="E461" s="41">
        <v>0.59</v>
      </c>
      <c r="F461" s="72" t="s">
        <v>789</v>
      </c>
    </row>
    <row r="462" spans="1:6" ht="13.5" customHeight="1">
      <c r="A462" s="57" t="s">
        <v>867</v>
      </c>
      <c r="B462" s="58" t="s">
        <v>868</v>
      </c>
      <c r="C462" s="40">
        <f>D462/1.1</f>
        <v>76.3</v>
      </c>
      <c r="D462" s="40">
        <f>E462*$D$9</f>
        <v>83.93</v>
      </c>
      <c r="E462" s="41">
        <v>1.09</v>
      </c>
      <c r="F462" s="72" t="s">
        <v>792</v>
      </c>
    </row>
    <row r="463" spans="1:6" ht="13.5" customHeight="1">
      <c r="A463" s="57" t="s">
        <v>869</v>
      </c>
      <c r="B463" s="58" t="s">
        <v>870</v>
      </c>
      <c r="C463" s="40">
        <f>D463/1.1</f>
        <v>60.89999999999999</v>
      </c>
      <c r="D463" s="40">
        <f>E463*$D$9</f>
        <v>66.99</v>
      </c>
      <c r="E463" s="41">
        <v>0.87</v>
      </c>
      <c r="F463" s="72" t="s">
        <v>864</v>
      </c>
    </row>
    <row r="464" spans="1:6" ht="13.5" customHeight="1">
      <c r="A464" s="57" t="s">
        <v>871</v>
      </c>
      <c r="B464" s="58" t="s">
        <v>872</v>
      </c>
      <c r="C464" s="40">
        <f>D464/1.1</f>
        <v>41.3</v>
      </c>
      <c r="D464" s="40">
        <f>E464*$D$9</f>
        <v>45.43</v>
      </c>
      <c r="E464" s="41">
        <v>0.59</v>
      </c>
      <c r="F464" s="72" t="s">
        <v>789</v>
      </c>
    </row>
    <row r="465" spans="1:6" ht="13.5" customHeight="1">
      <c r="A465" s="57" t="s">
        <v>873</v>
      </c>
      <c r="B465" s="58" t="s">
        <v>874</v>
      </c>
      <c r="C465" s="40">
        <f>D465/1.1</f>
        <v>76.3</v>
      </c>
      <c r="D465" s="40">
        <f>E465*$D$9</f>
        <v>83.93</v>
      </c>
      <c r="E465" s="41">
        <v>1.09</v>
      </c>
      <c r="F465" s="72" t="s">
        <v>792</v>
      </c>
    </row>
    <row r="466" spans="1:6" ht="13.5" customHeight="1">
      <c r="A466" s="57" t="s">
        <v>875</v>
      </c>
      <c r="B466" s="58" t="s">
        <v>876</v>
      </c>
      <c r="C466" s="40">
        <f>D466/1.1</f>
        <v>60.89999999999999</v>
      </c>
      <c r="D466" s="40">
        <f>E466*$D$9</f>
        <v>66.99</v>
      </c>
      <c r="E466" s="41">
        <v>0.87</v>
      </c>
      <c r="F466" s="72" t="s">
        <v>864</v>
      </c>
    </row>
    <row r="467" spans="1:6" ht="13.5" customHeight="1">
      <c r="A467" s="57" t="s">
        <v>877</v>
      </c>
      <c r="B467" s="58" t="s">
        <v>878</v>
      </c>
      <c r="C467" s="40">
        <f>D467/1.1</f>
        <v>76.3</v>
      </c>
      <c r="D467" s="40">
        <f>E467*$D$9</f>
        <v>83.93</v>
      </c>
      <c r="E467" s="41">
        <v>1.09</v>
      </c>
      <c r="F467" s="72" t="s">
        <v>792</v>
      </c>
    </row>
    <row r="468" spans="1:6" ht="13.5" customHeight="1">
      <c r="A468" s="57" t="s">
        <v>879</v>
      </c>
      <c r="B468" s="58" t="s">
        <v>880</v>
      </c>
      <c r="C468" s="40">
        <f>D468/1.1</f>
        <v>60.89999999999999</v>
      </c>
      <c r="D468" s="40">
        <f>E468*$D$9</f>
        <v>66.99</v>
      </c>
      <c r="E468" s="41">
        <v>0.87</v>
      </c>
      <c r="F468" s="72" t="s">
        <v>830</v>
      </c>
    </row>
    <row r="469" spans="1:6" ht="13.5" customHeight="1">
      <c r="A469" s="57" t="s">
        <v>881</v>
      </c>
      <c r="B469" s="58" t="s">
        <v>882</v>
      </c>
      <c r="C469" s="40">
        <f>D469/1.1</f>
        <v>76.3</v>
      </c>
      <c r="D469" s="40">
        <f>E469*$D$9</f>
        <v>83.93</v>
      </c>
      <c r="E469" s="41">
        <v>1.09</v>
      </c>
      <c r="F469" s="72" t="s">
        <v>837</v>
      </c>
    </row>
    <row r="470" spans="1:6" ht="13.5" customHeight="1">
      <c r="A470" s="57" t="s">
        <v>883</v>
      </c>
      <c r="B470" s="58" t="s">
        <v>884</v>
      </c>
      <c r="C470" s="40">
        <f>D470/1.1</f>
        <v>189.69999999999996</v>
      </c>
      <c r="D470" s="40">
        <f>E470*$D$9</f>
        <v>208.67</v>
      </c>
      <c r="E470" s="41">
        <v>2.71</v>
      </c>
      <c r="F470" s="72" t="s">
        <v>885</v>
      </c>
    </row>
    <row r="471" spans="1:6" ht="13.5" customHeight="1">
      <c r="A471" s="57" t="s">
        <v>886</v>
      </c>
      <c r="B471" s="58" t="s">
        <v>887</v>
      </c>
      <c r="C471" s="40">
        <f>D471/1.1</f>
        <v>189.69999999999996</v>
      </c>
      <c r="D471" s="40">
        <f>E471*$D$9</f>
        <v>208.67</v>
      </c>
      <c r="E471" s="41">
        <v>2.71</v>
      </c>
      <c r="F471" s="72" t="s">
        <v>885</v>
      </c>
    </row>
    <row r="472" spans="1:6" ht="13.5" customHeight="1">
      <c r="A472" s="57" t="s">
        <v>888</v>
      </c>
      <c r="B472" s="58" t="s">
        <v>889</v>
      </c>
      <c r="C472" s="40">
        <f>D472/1.1</f>
        <v>189.69999999999996</v>
      </c>
      <c r="D472" s="40">
        <f>E472*$D$9</f>
        <v>208.67</v>
      </c>
      <c r="E472" s="41">
        <v>2.71</v>
      </c>
      <c r="F472" s="81" t="s">
        <v>885</v>
      </c>
    </row>
    <row r="473" spans="1:6" ht="13.5" customHeight="1">
      <c r="A473" s="57" t="s">
        <v>890</v>
      </c>
      <c r="B473" s="58" t="s">
        <v>891</v>
      </c>
      <c r="C473" s="40">
        <f>D473/1.1</f>
        <v>256.2</v>
      </c>
      <c r="D473" s="40">
        <f>E473*$D$9</f>
        <v>281.82</v>
      </c>
      <c r="E473" s="54">
        <v>3.66</v>
      </c>
      <c r="F473" s="81" t="s">
        <v>885</v>
      </c>
    </row>
    <row r="474" spans="1:6" ht="13.5" customHeight="1">
      <c r="A474" s="57" t="s">
        <v>892</v>
      </c>
      <c r="B474" s="58" t="s">
        <v>893</v>
      </c>
      <c r="C474" s="40">
        <f>D474/1.1</f>
        <v>256.2</v>
      </c>
      <c r="D474" s="40">
        <f>E474*$D$9</f>
        <v>281.82</v>
      </c>
      <c r="E474" s="54">
        <v>3.66</v>
      </c>
      <c r="F474" s="81" t="s">
        <v>885</v>
      </c>
    </row>
    <row r="475" spans="1:6" ht="13.5" customHeight="1">
      <c r="A475" s="57" t="s">
        <v>894</v>
      </c>
      <c r="B475" s="58" t="s">
        <v>895</v>
      </c>
      <c r="C475" s="40">
        <f>D475/1.1</f>
        <v>256.2</v>
      </c>
      <c r="D475" s="40">
        <f>E475*$D$9</f>
        <v>281.82</v>
      </c>
      <c r="E475" s="54">
        <v>3.66</v>
      </c>
      <c r="F475" s="81" t="s">
        <v>885</v>
      </c>
    </row>
    <row r="476" spans="1:6" ht="13.5" customHeight="1">
      <c r="A476" s="68"/>
      <c r="B476" s="69"/>
      <c r="C476" s="45"/>
      <c r="D476" s="45"/>
      <c r="E476" s="70"/>
      <c r="F476" s="69"/>
    </row>
    <row r="477" spans="1:6" ht="13.5" customHeight="1">
      <c r="A477" s="57" t="s">
        <v>896</v>
      </c>
      <c r="B477" s="39" t="s">
        <v>897</v>
      </c>
      <c r="C477" s="40">
        <f>D477/1.1</f>
        <v>130.9</v>
      </c>
      <c r="D477" s="40">
        <f>E477*$D$9</f>
        <v>143.99</v>
      </c>
      <c r="E477" s="41">
        <v>1.87</v>
      </c>
      <c r="F477" s="39" t="s">
        <v>898</v>
      </c>
    </row>
    <row r="478" spans="1:6" ht="13.5" customHeight="1">
      <c r="A478" s="57" t="s">
        <v>899</v>
      </c>
      <c r="B478" s="39" t="s">
        <v>900</v>
      </c>
      <c r="C478" s="40">
        <f>D478/1.1</f>
        <v>123.2</v>
      </c>
      <c r="D478" s="40">
        <f>E478*$D$9</f>
        <v>135.52</v>
      </c>
      <c r="E478" s="41">
        <v>1.76</v>
      </c>
      <c r="F478" s="39" t="s">
        <v>901</v>
      </c>
    </row>
    <row r="479" spans="1:6" ht="13.5" customHeight="1">
      <c r="A479" s="57" t="s">
        <v>902</v>
      </c>
      <c r="B479" s="39" t="s">
        <v>903</v>
      </c>
      <c r="C479" s="40">
        <f>D479/1.1</f>
        <v>132.29999999999998</v>
      </c>
      <c r="D479" s="40">
        <f>E479*$D$9</f>
        <v>145.53</v>
      </c>
      <c r="E479" s="41">
        <v>1.89</v>
      </c>
      <c r="F479" s="39" t="s">
        <v>904</v>
      </c>
    </row>
    <row r="480" spans="1:6" ht="13.5" customHeight="1">
      <c r="A480" s="57" t="s">
        <v>905</v>
      </c>
      <c r="B480" s="39" t="s">
        <v>906</v>
      </c>
      <c r="C480" s="40">
        <f>D480/1.1</f>
        <v>170.79999999999998</v>
      </c>
      <c r="D480" s="40">
        <f>E480*$D$9</f>
        <v>187.88</v>
      </c>
      <c r="E480" s="41">
        <v>2.44</v>
      </c>
      <c r="F480" s="39" t="s">
        <v>907</v>
      </c>
    </row>
    <row r="481" spans="1:6" ht="13.5" customHeight="1">
      <c r="A481" s="57" t="s">
        <v>908</v>
      </c>
      <c r="B481" s="39" t="s">
        <v>909</v>
      </c>
      <c r="C481" s="40">
        <f>D481/1.1</f>
        <v>146.29999999999995</v>
      </c>
      <c r="D481" s="40">
        <f>E481*$D$9</f>
        <v>160.92999999999998</v>
      </c>
      <c r="E481" s="41">
        <v>2.09</v>
      </c>
      <c r="F481" s="39" t="s">
        <v>910</v>
      </c>
    </row>
    <row r="482" spans="1:6" ht="13.5" customHeight="1">
      <c r="A482" s="57" t="s">
        <v>911</v>
      </c>
      <c r="B482" s="39" t="s">
        <v>912</v>
      </c>
      <c r="C482" s="40">
        <f>D482/1.1</f>
        <v>140.69999999999996</v>
      </c>
      <c r="D482" s="40">
        <f>E482*$D$9</f>
        <v>154.76999999999998</v>
      </c>
      <c r="E482" s="41">
        <v>2.01</v>
      </c>
      <c r="F482" s="39" t="s">
        <v>910</v>
      </c>
    </row>
    <row r="483" spans="1:6" ht="13.5" customHeight="1">
      <c r="A483" s="57" t="s">
        <v>913</v>
      </c>
      <c r="B483" s="39" t="s">
        <v>914</v>
      </c>
      <c r="C483" s="40">
        <f>D483/1.1</f>
        <v>132.29999999999998</v>
      </c>
      <c r="D483" s="40">
        <f>E483*$D$9</f>
        <v>145.53</v>
      </c>
      <c r="E483" s="41">
        <v>1.89</v>
      </c>
      <c r="F483" s="39" t="s">
        <v>915</v>
      </c>
    </row>
    <row r="484" spans="1:6" ht="13.5" customHeight="1">
      <c r="A484" s="57" t="s">
        <v>916</v>
      </c>
      <c r="B484" s="39" t="s">
        <v>917</v>
      </c>
      <c r="C484" s="40">
        <f>D484/1.1</f>
        <v>447.29999999999995</v>
      </c>
      <c r="D484" s="40">
        <f>E484*$D$9</f>
        <v>492.03</v>
      </c>
      <c r="E484" s="41">
        <v>6.39</v>
      </c>
      <c r="F484" s="39" t="s">
        <v>918</v>
      </c>
    </row>
    <row r="485" spans="1:6" ht="13.5" customHeight="1">
      <c r="A485" s="57" t="s">
        <v>919</v>
      </c>
      <c r="B485" s="39" t="s">
        <v>920</v>
      </c>
      <c r="C485" s="40">
        <f>D485/1.1</f>
        <v>165.2</v>
      </c>
      <c r="D485" s="40">
        <f>E485*$D$9</f>
        <v>181.72</v>
      </c>
      <c r="E485" s="41">
        <v>2.36</v>
      </c>
      <c r="F485" s="39" t="s">
        <v>921</v>
      </c>
    </row>
    <row r="486" spans="1:6" ht="13.5" customHeight="1">
      <c r="A486" s="57" t="s">
        <v>922</v>
      </c>
      <c r="B486" s="39" t="s">
        <v>923</v>
      </c>
      <c r="C486" s="40">
        <f>D486/1.1</f>
        <v>160.99999999999997</v>
      </c>
      <c r="D486" s="40">
        <f>E486*$D$9</f>
        <v>177.1</v>
      </c>
      <c r="E486" s="41">
        <v>2.3</v>
      </c>
      <c r="F486" s="39" t="s">
        <v>910</v>
      </c>
    </row>
    <row r="487" spans="1:6" ht="13.5" customHeight="1">
      <c r="A487" s="57" t="s">
        <v>924</v>
      </c>
      <c r="B487" s="39" t="s">
        <v>925</v>
      </c>
      <c r="C487" s="40">
        <f>D487/1.1</f>
        <v>217</v>
      </c>
      <c r="D487" s="40">
        <f>E487*$D$9</f>
        <v>238.70000000000002</v>
      </c>
      <c r="E487" s="41">
        <v>3.1</v>
      </c>
      <c r="F487" s="39" t="s">
        <v>663</v>
      </c>
    </row>
    <row r="488" spans="1:6" ht="13.5" customHeight="1">
      <c r="A488" s="57" t="s">
        <v>926</v>
      </c>
      <c r="B488" s="39" t="s">
        <v>927</v>
      </c>
      <c r="C488" s="40">
        <f>D488/1.1</f>
        <v>313.6</v>
      </c>
      <c r="D488" s="40">
        <f>E488*$D$9</f>
        <v>344.96000000000004</v>
      </c>
      <c r="E488" s="41">
        <v>4.48</v>
      </c>
      <c r="F488" s="39" t="s">
        <v>928</v>
      </c>
    </row>
    <row r="489" spans="1:6" ht="13.5" customHeight="1">
      <c r="A489" s="57" t="s">
        <v>929</v>
      </c>
      <c r="B489" s="39" t="s">
        <v>930</v>
      </c>
      <c r="C489" s="40">
        <f>D489/1.1</f>
        <v>333.8999999999999</v>
      </c>
      <c r="D489" s="40">
        <f>E489*$D$9</f>
        <v>367.28999999999996</v>
      </c>
      <c r="E489" s="41">
        <v>4.77</v>
      </c>
      <c r="F489" s="39" t="s">
        <v>931</v>
      </c>
    </row>
    <row r="490" spans="1:6" ht="13.5" customHeight="1">
      <c r="A490" s="57" t="s">
        <v>932</v>
      </c>
      <c r="B490" s="39" t="s">
        <v>933</v>
      </c>
      <c r="C490" s="40">
        <f>D490/1.1</f>
        <v>300.99999999999994</v>
      </c>
      <c r="D490" s="40">
        <f>E490*$D$9</f>
        <v>331.09999999999997</v>
      </c>
      <c r="E490" s="41">
        <v>4.3</v>
      </c>
      <c r="F490" s="39" t="s">
        <v>934</v>
      </c>
    </row>
    <row r="491" spans="1:6" ht="13.5" customHeight="1">
      <c r="A491" s="57" t="s">
        <v>935</v>
      </c>
      <c r="B491" s="39" t="s">
        <v>936</v>
      </c>
      <c r="C491" s="40">
        <f>D491/1.1</f>
        <v>310.8</v>
      </c>
      <c r="D491" s="40">
        <f>E491*$D$9</f>
        <v>341.88000000000005</v>
      </c>
      <c r="E491" s="41">
        <v>4.44</v>
      </c>
      <c r="F491" s="39" t="s">
        <v>937</v>
      </c>
    </row>
    <row r="492" spans="1:6" ht="13.5" customHeight="1">
      <c r="A492" s="57" t="s">
        <v>938</v>
      </c>
      <c r="B492" s="39" t="s">
        <v>939</v>
      </c>
      <c r="C492" s="40">
        <f>D492/1.1</f>
        <v>464.09999999999997</v>
      </c>
      <c r="D492" s="40">
        <f>E492*$D$9</f>
        <v>510.51</v>
      </c>
      <c r="E492" s="41">
        <v>6.63</v>
      </c>
      <c r="F492" s="39" t="s">
        <v>673</v>
      </c>
    </row>
    <row r="493" spans="1:6" ht="13.5" customHeight="1">
      <c r="A493" s="57" t="s">
        <v>940</v>
      </c>
      <c r="B493" s="39" t="s">
        <v>941</v>
      </c>
      <c r="C493" s="40">
        <f>D493/1.1</f>
        <v>464.09999999999997</v>
      </c>
      <c r="D493" s="40">
        <f>E493*$D$9</f>
        <v>510.51</v>
      </c>
      <c r="E493" s="41">
        <v>6.63</v>
      </c>
      <c r="F493" s="39" t="s">
        <v>673</v>
      </c>
    </row>
    <row r="494" spans="1:6" ht="13.5" customHeight="1">
      <c r="A494" s="57" t="s">
        <v>942</v>
      </c>
      <c r="B494" s="39" t="s">
        <v>943</v>
      </c>
      <c r="C494" s="40">
        <f>D494/1.1</f>
        <v>280</v>
      </c>
      <c r="D494" s="40">
        <f>E494*$D$9</f>
        <v>308</v>
      </c>
      <c r="E494" s="41">
        <v>4</v>
      </c>
      <c r="F494" s="39" t="s">
        <v>944</v>
      </c>
    </row>
    <row r="495" spans="1:6" ht="13.5" customHeight="1">
      <c r="A495" s="57" t="s">
        <v>945</v>
      </c>
      <c r="B495" s="39" t="s">
        <v>946</v>
      </c>
      <c r="C495" s="40">
        <f>D495/1.1</f>
        <v>238.7</v>
      </c>
      <c r="D495" s="40">
        <f>E495*$D$9</f>
        <v>262.57</v>
      </c>
      <c r="E495" s="41">
        <v>3.41</v>
      </c>
      <c r="F495" s="39" t="s">
        <v>947</v>
      </c>
    </row>
    <row r="496" spans="1:6" ht="13.5" customHeight="1">
      <c r="A496" s="57" t="s">
        <v>948</v>
      </c>
      <c r="B496" s="39" t="s">
        <v>949</v>
      </c>
      <c r="C496" s="40">
        <f>D496/1.1</f>
        <v>383.6</v>
      </c>
      <c r="D496" s="40">
        <f>E496*$D$9</f>
        <v>421.96000000000004</v>
      </c>
      <c r="E496" s="41">
        <v>5.48</v>
      </c>
      <c r="F496" s="39" t="s">
        <v>918</v>
      </c>
    </row>
    <row r="497" spans="1:6" ht="13.5" customHeight="1">
      <c r="A497" s="57" t="s">
        <v>950</v>
      </c>
      <c r="B497" s="39" t="s">
        <v>951</v>
      </c>
      <c r="C497" s="40">
        <f>D497/1.1</f>
        <v>280</v>
      </c>
      <c r="D497" s="40">
        <f>E497*$D$9</f>
        <v>308</v>
      </c>
      <c r="E497" s="41">
        <v>4</v>
      </c>
      <c r="F497" s="39" t="s">
        <v>944</v>
      </c>
    </row>
    <row r="498" spans="1:6" ht="13.5" customHeight="1">
      <c r="A498" s="57" t="s">
        <v>952</v>
      </c>
      <c r="B498" s="39" t="s">
        <v>953</v>
      </c>
      <c r="C498" s="40">
        <f>D498/1.1</f>
        <v>391.29999999999995</v>
      </c>
      <c r="D498" s="40">
        <f>E498*$D$9</f>
        <v>430.43</v>
      </c>
      <c r="E498" s="41">
        <v>5.59</v>
      </c>
      <c r="F498" s="39" t="s">
        <v>954</v>
      </c>
    </row>
    <row r="499" spans="1:6" ht="13.5" customHeight="1">
      <c r="A499" s="57" t="s">
        <v>955</v>
      </c>
      <c r="B499" s="39" t="s">
        <v>956</v>
      </c>
      <c r="C499" s="40">
        <f>D499/1.1</f>
        <v>519.4</v>
      </c>
      <c r="D499" s="40">
        <f>E499*$D$9</f>
        <v>571.34</v>
      </c>
      <c r="E499" s="41">
        <v>7.42</v>
      </c>
      <c r="F499" s="39" t="s">
        <v>957</v>
      </c>
    </row>
    <row r="500" spans="1:6" ht="13.5" customHeight="1">
      <c r="A500" s="57" t="s">
        <v>958</v>
      </c>
      <c r="B500" s="39" t="s">
        <v>959</v>
      </c>
      <c r="C500" s="40">
        <f>D500/1.1</f>
        <v>388.49999999999994</v>
      </c>
      <c r="D500" s="40">
        <f>E500*$D$9</f>
        <v>427.34999999999997</v>
      </c>
      <c r="E500" s="41">
        <v>5.55</v>
      </c>
      <c r="F500" s="39" t="s">
        <v>960</v>
      </c>
    </row>
    <row r="501" spans="1:6" ht="13.5" customHeight="1">
      <c r="A501" s="68"/>
      <c r="B501" s="69"/>
      <c r="C501" s="45"/>
      <c r="D501" s="45"/>
      <c r="E501" s="70"/>
      <c r="F501" s="69"/>
    </row>
    <row r="502" spans="1:6" ht="13.5" customHeight="1">
      <c r="A502" s="57" t="s">
        <v>961</v>
      </c>
      <c r="B502" s="39" t="s">
        <v>962</v>
      </c>
      <c r="C502" s="40">
        <f>D502/1.1</f>
        <v>191.1</v>
      </c>
      <c r="D502" s="40">
        <f>E502*$D$9</f>
        <v>210.21</v>
      </c>
      <c r="E502" s="41">
        <v>2.73</v>
      </c>
      <c r="F502" s="39" t="s">
        <v>963</v>
      </c>
    </row>
    <row r="503" spans="1:6" ht="13.5" customHeight="1">
      <c r="A503" s="57" t="s">
        <v>964</v>
      </c>
      <c r="B503" s="39" t="s">
        <v>965</v>
      </c>
      <c r="C503" s="40">
        <f>D503/1.1</f>
        <v>45.5</v>
      </c>
      <c r="D503" s="40">
        <f>E503*$D$9</f>
        <v>50.050000000000004</v>
      </c>
      <c r="E503" s="41">
        <v>0.65</v>
      </c>
      <c r="F503" s="39" t="s">
        <v>963</v>
      </c>
    </row>
    <row r="504" spans="1:6" ht="13.5" customHeight="1">
      <c r="A504" s="80" t="s">
        <v>966</v>
      </c>
      <c r="B504" s="53" t="s">
        <v>967</v>
      </c>
      <c r="C504" s="40">
        <f>D504/1.1</f>
        <v>45.5</v>
      </c>
      <c r="D504" s="40">
        <f>E504*$D$9</f>
        <v>50.050000000000004</v>
      </c>
      <c r="E504" s="54">
        <v>0.65</v>
      </c>
      <c r="F504" s="53" t="s">
        <v>898</v>
      </c>
    </row>
    <row r="505" spans="1:6" ht="13.5" customHeight="1">
      <c r="A505" s="57" t="s">
        <v>968</v>
      </c>
      <c r="B505" s="39" t="s">
        <v>969</v>
      </c>
      <c r="C505" s="40">
        <f>D505/1.1</f>
        <v>93.8</v>
      </c>
      <c r="D505" s="40">
        <f>E505*$D$9</f>
        <v>103.18</v>
      </c>
      <c r="E505" s="41">
        <v>1.34</v>
      </c>
      <c r="F505" s="82"/>
    </row>
    <row r="506" spans="1:6" ht="13.5" customHeight="1">
      <c r="A506" s="68"/>
      <c r="B506" s="69"/>
      <c r="C506" s="45"/>
      <c r="D506" s="45"/>
      <c r="E506" s="70"/>
      <c r="F506" s="69"/>
    </row>
    <row r="507" spans="1:6" ht="13.5" customHeight="1">
      <c r="A507" s="57" t="s">
        <v>970</v>
      </c>
      <c r="B507" s="58" t="s">
        <v>971</v>
      </c>
      <c r="C507" s="40">
        <f>D507/1.1</f>
        <v>346.5</v>
      </c>
      <c r="D507" s="40">
        <f>E507*$D$9</f>
        <v>381.15000000000003</v>
      </c>
      <c r="E507" s="41">
        <v>4.95</v>
      </c>
      <c r="F507" s="39" t="s">
        <v>972</v>
      </c>
    </row>
    <row r="508" spans="1:6" ht="13.5" customHeight="1">
      <c r="A508" s="57" t="s">
        <v>973</v>
      </c>
      <c r="B508" s="58" t="s">
        <v>974</v>
      </c>
      <c r="C508" s="40">
        <f>D508/1.1</f>
        <v>1015.6999999999999</v>
      </c>
      <c r="D508" s="40">
        <f>E508*$D$9</f>
        <v>1117.27</v>
      </c>
      <c r="E508" s="41">
        <v>14.51</v>
      </c>
      <c r="F508" s="39" t="s">
        <v>975</v>
      </c>
    </row>
    <row r="509" spans="1:6" ht="13.5" customHeight="1">
      <c r="A509" s="57" t="s">
        <v>976</v>
      </c>
      <c r="B509" s="58" t="s">
        <v>977</v>
      </c>
      <c r="C509" s="40">
        <f>D509/1.1</f>
        <v>370.29999999999995</v>
      </c>
      <c r="D509" s="40">
        <f>E509*$D$9</f>
        <v>407.33</v>
      </c>
      <c r="E509" s="41">
        <v>5.29</v>
      </c>
      <c r="F509" s="39" t="s">
        <v>978</v>
      </c>
    </row>
    <row r="510" spans="1:6" ht="13.5" customHeight="1">
      <c r="A510" s="57" t="s">
        <v>979</v>
      </c>
      <c r="B510" s="58" t="s">
        <v>980</v>
      </c>
      <c r="C510" s="40">
        <f>D510/1.1</f>
        <v>214.89999999999998</v>
      </c>
      <c r="D510" s="40">
        <f>E510*$D$9</f>
        <v>236.39</v>
      </c>
      <c r="E510" s="41">
        <v>3.07</v>
      </c>
      <c r="F510" s="39" t="s">
        <v>963</v>
      </c>
    </row>
    <row r="511" spans="1:6" ht="13.5" customHeight="1">
      <c r="A511" s="57" t="s">
        <v>981</v>
      </c>
      <c r="B511" s="58" t="s">
        <v>982</v>
      </c>
      <c r="C511" s="40">
        <f>D511/1.1</f>
        <v>193.19999999999996</v>
      </c>
      <c r="D511" s="40">
        <f>E511*$D$9</f>
        <v>212.51999999999998</v>
      </c>
      <c r="E511" s="41">
        <v>2.76</v>
      </c>
      <c r="F511" s="39" t="s">
        <v>983</v>
      </c>
    </row>
    <row r="512" spans="1:6" ht="13.5" customHeight="1">
      <c r="A512" s="57" t="s">
        <v>984</v>
      </c>
      <c r="B512" s="58" t="s">
        <v>985</v>
      </c>
      <c r="C512" s="40">
        <f>D512/1.1</f>
        <v>222.6</v>
      </c>
      <c r="D512" s="40">
        <f>E512*$D$9</f>
        <v>244.86</v>
      </c>
      <c r="E512" s="41">
        <v>3.18</v>
      </c>
      <c r="F512" s="39" t="s">
        <v>963</v>
      </c>
    </row>
    <row r="513" spans="1:6" ht="13.5" customHeight="1">
      <c r="A513" s="57" t="s">
        <v>986</v>
      </c>
      <c r="B513" s="58" t="s">
        <v>987</v>
      </c>
      <c r="C513" s="40">
        <f>D513/1.1</f>
        <v>265.99999999999994</v>
      </c>
      <c r="D513" s="40">
        <f>E513*$D$9</f>
        <v>292.59999999999997</v>
      </c>
      <c r="E513" s="41">
        <v>3.8</v>
      </c>
      <c r="F513" s="39" t="s">
        <v>988</v>
      </c>
    </row>
    <row r="514" spans="1:6" ht="13.5" customHeight="1">
      <c r="A514" s="57" t="s">
        <v>989</v>
      </c>
      <c r="B514" s="58" t="s">
        <v>990</v>
      </c>
      <c r="C514" s="40">
        <f>D514/1.1</f>
        <v>243.59999999999997</v>
      </c>
      <c r="D514" s="40">
        <f>E514*$D$9</f>
        <v>267.96</v>
      </c>
      <c r="E514" s="41">
        <v>3.48</v>
      </c>
      <c r="F514" s="39" t="s">
        <v>898</v>
      </c>
    </row>
    <row r="515" spans="1:6" ht="13.5" customHeight="1">
      <c r="A515" s="57" t="s">
        <v>991</v>
      </c>
      <c r="B515" s="58" t="s">
        <v>992</v>
      </c>
      <c r="C515" s="40">
        <f>D515/1.1</f>
        <v>331.8</v>
      </c>
      <c r="D515" s="40">
        <f>E515*$D$9</f>
        <v>364.98</v>
      </c>
      <c r="E515" s="41">
        <v>4.74</v>
      </c>
      <c r="F515" s="39" t="s">
        <v>898</v>
      </c>
    </row>
    <row r="516" spans="1:6" ht="13.5" customHeight="1">
      <c r="A516" s="57" t="s">
        <v>993</v>
      </c>
      <c r="B516" s="58" t="s">
        <v>994</v>
      </c>
      <c r="C516" s="40">
        <f>D516/1.1</f>
        <v>312.2</v>
      </c>
      <c r="D516" s="40">
        <f>E516*$D$9</f>
        <v>343.42</v>
      </c>
      <c r="E516" s="41">
        <v>4.46</v>
      </c>
      <c r="F516" s="72" t="s">
        <v>901</v>
      </c>
    </row>
    <row r="517" spans="1:6" ht="13.5" customHeight="1">
      <c r="A517" s="57" t="s">
        <v>995</v>
      </c>
      <c r="B517" s="58" t="s">
        <v>996</v>
      </c>
      <c r="C517" s="40">
        <f>D517/1.1</f>
        <v>290.5</v>
      </c>
      <c r="D517" s="40">
        <f>E517*$D$9</f>
        <v>319.55</v>
      </c>
      <c r="E517" s="41">
        <v>4.15</v>
      </c>
      <c r="F517" s="72" t="s">
        <v>901</v>
      </c>
    </row>
    <row r="518" spans="1:6" ht="13.5" customHeight="1">
      <c r="A518" s="57" t="s">
        <v>997</v>
      </c>
      <c r="B518" s="58" t="s">
        <v>998</v>
      </c>
      <c r="C518" s="40">
        <f>D518/1.1</f>
        <v>402.49999999999994</v>
      </c>
      <c r="D518" s="40">
        <f>E518*$D$9</f>
        <v>442.75</v>
      </c>
      <c r="E518" s="41">
        <v>5.75</v>
      </c>
      <c r="F518" s="72" t="s">
        <v>901</v>
      </c>
    </row>
    <row r="519" spans="1:6" ht="13.5" customHeight="1">
      <c r="A519" s="57" t="s">
        <v>999</v>
      </c>
      <c r="B519" s="58" t="s">
        <v>1000</v>
      </c>
      <c r="C519" s="40">
        <f>D519/1.1</f>
        <v>460.59999999999997</v>
      </c>
      <c r="D519" s="40">
        <f>E519*$D$9</f>
        <v>506.66</v>
      </c>
      <c r="E519" s="41">
        <v>6.58</v>
      </c>
      <c r="F519" s="72" t="s">
        <v>1001</v>
      </c>
    </row>
    <row r="520" spans="1:6" ht="13.5" customHeight="1">
      <c r="A520" s="57" t="s">
        <v>1002</v>
      </c>
      <c r="B520" s="58" t="s">
        <v>1003</v>
      </c>
      <c r="C520" s="40">
        <f>D520/1.1</f>
        <v>460.59999999999997</v>
      </c>
      <c r="D520" s="40">
        <f>E520*$D$9</f>
        <v>506.66</v>
      </c>
      <c r="E520" s="41">
        <v>6.58</v>
      </c>
      <c r="F520" s="72" t="s">
        <v>1001</v>
      </c>
    </row>
    <row r="521" spans="1:6" ht="13.5" customHeight="1">
      <c r="A521" s="57" t="s">
        <v>1004</v>
      </c>
      <c r="B521" s="58" t="s">
        <v>1005</v>
      </c>
      <c r="C521" s="40">
        <f>D521/1.1</f>
        <v>364.7</v>
      </c>
      <c r="D521" s="40">
        <f>E521*$D$9</f>
        <v>401.17</v>
      </c>
      <c r="E521" s="41">
        <v>5.21</v>
      </c>
      <c r="F521" s="72" t="s">
        <v>1006</v>
      </c>
    </row>
    <row r="522" spans="1:6" ht="13.5" customHeight="1">
      <c r="A522" s="57" t="s">
        <v>1007</v>
      </c>
      <c r="B522" s="58" t="s">
        <v>1008</v>
      </c>
      <c r="C522" s="40">
        <f>D522/1.1</f>
        <v>336.69999999999993</v>
      </c>
      <c r="D522" s="40">
        <f>E522*$D$9</f>
        <v>370.36999999999995</v>
      </c>
      <c r="E522" s="41">
        <v>4.81</v>
      </c>
      <c r="F522" s="72" t="s">
        <v>1006</v>
      </c>
    </row>
    <row r="523" spans="1:6" ht="13.5" customHeight="1">
      <c r="A523" s="57" t="s">
        <v>1009</v>
      </c>
      <c r="B523" s="58" t="s">
        <v>1010</v>
      </c>
      <c r="C523" s="40">
        <f>D523/1.1</f>
        <v>410.9</v>
      </c>
      <c r="D523" s="40">
        <f>E523*$D$9</f>
        <v>451.99</v>
      </c>
      <c r="E523" s="41">
        <v>5.87</v>
      </c>
      <c r="F523" s="72" t="s">
        <v>1006</v>
      </c>
    </row>
    <row r="524" spans="1:6" ht="13.5" customHeight="1">
      <c r="A524" s="57" t="s">
        <v>1011</v>
      </c>
      <c r="B524" s="58" t="s">
        <v>1012</v>
      </c>
      <c r="C524" s="40">
        <f>D524/1.1</f>
        <v>426.99999999999994</v>
      </c>
      <c r="D524" s="40">
        <f>E524*$D$9</f>
        <v>469.7</v>
      </c>
      <c r="E524" s="41">
        <v>6.1</v>
      </c>
      <c r="F524" s="72" t="s">
        <v>1013</v>
      </c>
    </row>
    <row r="525" spans="1:6" ht="13.5" customHeight="1">
      <c r="A525" s="57" t="s">
        <v>1014</v>
      </c>
      <c r="B525" s="58" t="s">
        <v>1015</v>
      </c>
      <c r="C525" s="40">
        <f>D525/1.1</f>
        <v>378.7</v>
      </c>
      <c r="D525" s="40">
        <f>E525*$D$9</f>
        <v>416.57</v>
      </c>
      <c r="E525" s="41">
        <v>5.41</v>
      </c>
      <c r="F525" s="39" t="s">
        <v>1016</v>
      </c>
    </row>
    <row r="526" spans="1:6" ht="13.5" customHeight="1">
      <c r="A526" s="57" t="s">
        <v>1017</v>
      </c>
      <c r="B526" s="58" t="s">
        <v>1018</v>
      </c>
      <c r="C526" s="40">
        <f>D526/1.1</f>
        <v>667.0999999999999</v>
      </c>
      <c r="D526" s="40">
        <f>E526*$D$9</f>
        <v>733.81</v>
      </c>
      <c r="E526" s="41">
        <v>9.53</v>
      </c>
      <c r="F526" s="39" t="s">
        <v>1016</v>
      </c>
    </row>
    <row r="527" spans="1:6" ht="13.5" customHeight="1">
      <c r="A527" s="57" t="s">
        <v>1019</v>
      </c>
      <c r="B527" s="58" t="s">
        <v>1020</v>
      </c>
      <c r="C527" s="40">
        <f>D527/1.1</f>
        <v>584.4999999999999</v>
      </c>
      <c r="D527" s="40">
        <f>E527*$D$9</f>
        <v>642.9499999999999</v>
      </c>
      <c r="E527" s="41">
        <v>8.35</v>
      </c>
      <c r="F527" s="39" t="s">
        <v>1021</v>
      </c>
    </row>
    <row r="528" spans="1:6" ht="13.5" customHeight="1">
      <c r="A528" s="57" t="s">
        <v>1022</v>
      </c>
      <c r="B528" s="58" t="s">
        <v>1023</v>
      </c>
      <c r="C528" s="40">
        <f>D528/1.1</f>
        <v>517.3</v>
      </c>
      <c r="D528" s="40">
        <f>E528*$D$9</f>
        <v>569.03</v>
      </c>
      <c r="E528" s="41">
        <v>7.39</v>
      </c>
      <c r="F528" s="39" t="s">
        <v>1024</v>
      </c>
    </row>
    <row r="529" spans="1:6" ht="13.5" customHeight="1">
      <c r="A529" s="57" t="s">
        <v>1025</v>
      </c>
      <c r="B529" s="58" t="s">
        <v>1026</v>
      </c>
      <c r="C529" s="40">
        <f>D529/1.1</f>
        <v>452.9</v>
      </c>
      <c r="D529" s="40">
        <f>E529*$D$9</f>
        <v>498.19</v>
      </c>
      <c r="E529" s="41">
        <v>6.47</v>
      </c>
      <c r="F529" s="72" t="s">
        <v>1027</v>
      </c>
    </row>
    <row r="530" spans="1:6" ht="13.5" customHeight="1">
      <c r="A530" s="57" t="s">
        <v>1028</v>
      </c>
      <c r="B530" s="58" t="s">
        <v>1029</v>
      </c>
      <c r="C530" s="40">
        <f>D530/1.1</f>
        <v>452.9</v>
      </c>
      <c r="D530" s="40">
        <f>E530*$D$9</f>
        <v>498.19</v>
      </c>
      <c r="E530" s="41">
        <v>6.47</v>
      </c>
      <c r="F530" s="72" t="s">
        <v>1027</v>
      </c>
    </row>
    <row r="531" spans="1:6" ht="13.5" customHeight="1">
      <c r="A531" s="57" t="s">
        <v>1030</v>
      </c>
      <c r="B531" s="58" t="s">
        <v>1031</v>
      </c>
      <c r="C531" s="40">
        <f>D531/1.1</f>
        <v>452.9</v>
      </c>
      <c r="D531" s="40">
        <f>E531*$D$9</f>
        <v>498.19</v>
      </c>
      <c r="E531" s="41">
        <v>6.47</v>
      </c>
      <c r="F531" s="39" t="s">
        <v>663</v>
      </c>
    </row>
    <row r="532" spans="1:6" ht="13.5" customHeight="1">
      <c r="A532" s="57" t="s">
        <v>1032</v>
      </c>
      <c r="B532" s="58" t="s">
        <v>1033</v>
      </c>
      <c r="C532" s="40">
        <f>D532/1.1</f>
        <v>541.1</v>
      </c>
      <c r="D532" s="40">
        <f>E532*$D$9</f>
        <v>595.21</v>
      </c>
      <c r="E532" s="41">
        <v>7.73</v>
      </c>
      <c r="F532" s="39" t="s">
        <v>1034</v>
      </c>
    </row>
    <row r="533" spans="1:6" ht="13.5" customHeight="1">
      <c r="A533" s="57" t="s">
        <v>1035</v>
      </c>
      <c r="B533" s="58" t="s">
        <v>1036</v>
      </c>
      <c r="C533" s="40">
        <f>D533/1.1</f>
        <v>541.1</v>
      </c>
      <c r="D533" s="40">
        <f>E533*$D$9</f>
        <v>595.21</v>
      </c>
      <c r="E533" s="41">
        <v>7.73</v>
      </c>
      <c r="F533" s="39" t="s">
        <v>1034</v>
      </c>
    </row>
    <row r="534" spans="1:6" ht="13.5" customHeight="1">
      <c r="A534" s="57" t="s">
        <v>1037</v>
      </c>
      <c r="B534" s="58" t="s">
        <v>1038</v>
      </c>
      <c r="C534" s="40">
        <f>D534/1.1</f>
        <v>541.1</v>
      </c>
      <c r="D534" s="40">
        <f>E534*$D$9</f>
        <v>595.21</v>
      </c>
      <c r="E534" s="41">
        <v>7.73</v>
      </c>
      <c r="F534" s="39" t="s">
        <v>928</v>
      </c>
    </row>
    <row r="535" spans="1:6" ht="13.5" customHeight="1">
      <c r="A535" s="57" t="s">
        <v>1039</v>
      </c>
      <c r="B535" s="58" t="s">
        <v>1040</v>
      </c>
      <c r="C535" s="40">
        <f>D535/1.1</f>
        <v>727.3000000000001</v>
      </c>
      <c r="D535" s="40">
        <f>E535*$D$9</f>
        <v>800.0300000000001</v>
      </c>
      <c r="E535" s="41">
        <v>10.39</v>
      </c>
      <c r="F535" s="39" t="s">
        <v>1041</v>
      </c>
    </row>
    <row r="536" spans="1:6" ht="13.5" customHeight="1">
      <c r="A536" s="57" t="s">
        <v>1042</v>
      </c>
      <c r="B536" s="58" t="s">
        <v>1043</v>
      </c>
      <c r="C536" s="40">
        <f>D536/1.1</f>
        <v>727.3000000000001</v>
      </c>
      <c r="D536" s="40">
        <f>E536*$D$9</f>
        <v>800.0300000000001</v>
      </c>
      <c r="E536" s="41">
        <v>10.39</v>
      </c>
      <c r="F536" s="39" t="s">
        <v>931</v>
      </c>
    </row>
    <row r="537" spans="1:6" ht="13.5" customHeight="1">
      <c r="A537" s="57" t="s">
        <v>1044</v>
      </c>
      <c r="B537" s="58" t="s">
        <v>1045</v>
      </c>
      <c r="C537" s="40">
        <f>D537/1.1</f>
        <v>727.3000000000001</v>
      </c>
      <c r="D537" s="40">
        <f>E537*$D$9</f>
        <v>800.0300000000001</v>
      </c>
      <c r="E537" s="41">
        <v>10.39</v>
      </c>
      <c r="F537" s="39" t="s">
        <v>931</v>
      </c>
    </row>
    <row r="538" spans="1:6" ht="13.5" customHeight="1">
      <c r="A538" s="57" t="s">
        <v>1046</v>
      </c>
      <c r="B538" s="58" t="s">
        <v>1047</v>
      </c>
      <c r="C538" s="40">
        <f>D538/1.1</f>
        <v>1112.3</v>
      </c>
      <c r="D538" s="40">
        <f>E538*$D$9</f>
        <v>1223.53</v>
      </c>
      <c r="E538" s="41">
        <v>15.89</v>
      </c>
      <c r="F538" s="39" t="s">
        <v>1048</v>
      </c>
    </row>
    <row r="539" spans="1:6" ht="13.5" customHeight="1">
      <c r="A539" s="57" t="s">
        <v>1049</v>
      </c>
      <c r="B539" s="58" t="s">
        <v>1050</v>
      </c>
      <c r="C539" s="40">
        <f>D539/1.1</f>
        <v>1261.3999999999999</v>
      </c>
      <c r="D539" s="40">
        <f>E539*$D$9</f>
        <v>1387.54</v>
      </c>
      <c r="E539" s="41">
        <v>18.02</v>
      </c>
      <c r="F539" s="72" t="s">
        <v>1051</v>
      </c>
    </row>
    <row r="540" spans="1:6" ht="13.5" customHeight="1">
      <c r="A540" s="57" t="s">
        <v>1052</v>
      </c>
      <c r="B540" s="58" t="s">
        <v>1053</v>
      </c>
      <c r="C540" s="40">
        <f>D540/1.1</f>
        <v>1261.3999999999999</v>
      </c>
      <c r="D540" s="40">
        <f>E540*$D$9</f>
        <v>1387.54</v>
      </c>
      <c r="E540" s="41">
        <v>18.02</v>
      </c>
      <c r="F540" s="72" t="s">
        <v>1051</v>
      </c>
    </row>
    <row r="541" spans="1:6" ht="13.5" customHeight="1">
      <c r="A541" s="57" t="s">
        <v>1054</v>
      </c>
      <c r="B541" s="58" t="s">
        <v>1055</v>
      </c>
      <c r="C541" s="40">
        <f>D541/1.1</f>
        <v>1261.3999999999999</v>
      </c>
      <c r="D541" s="40">
        <f>E541*$D$9</f>
        <v>1387.54</v>
      </c>
      <c r="E541" s="41">
        <v>18.02</v>
      </c>
      <c r="F541" s="39" t="s">
        <v>1048</v>
      </c>
    </row>
    <row r="542" spans="1:6" ht="13.5" customHeight="1">
      <c r="A542" s="57" t="s">
        <v>1017</v>
      </c>
      <c r="B542" s="58" t="s">
        <v>1056</v>
      </c>
      <c r="C542" s="40">
        <f>D542/1.1</f>
        <v>667.0999999999999</v>
      </c>
      <c r="D542" s="40">
        <f>E542*$D$9</f>
        <v>733.81</v>
      </c>
      <c r="E542" s="41">
        <v>9.53</v>
      </c>
      <c r="F542" s="39" t="s">
        <v>918</v>
      </c>
    </row>
    <row r="543" spans="1:6" ht="13.5" customHeight="1">
      <c r="A543" s="57" t="s">
        <v>1057</v>
      </c>
      <c r="B543" s="58" t="s">
        <v>1058</v>
      </c>
      <c r="C543" s="40">
        <f>D543/1.1</f>
        <v>744.8000000000001</v>
      </c>
      <c r="D543" s="40">
        <f>E543*$D$9</f>
        <v>819.2800000000001</v>
      </c>
      <c r="E543" s="41">
        <v>10.64</v>
      </c>
      <c r="F543" s="39" t="s">
        <v>960</v>
      </c>
    </row>
    <row r="544" spans="1:6" ht="13.5" customHeight="1">
      <c r="A544" s="57" t="s">
        <v>1059</v>
      </c>
      <c r="B544" s="58" t="s">
        <v>1060</v>
      </c>
      <c r="C544" s="40">
        <f>D544/1.1</f>
        <v>767.2</v>
      </c>
      <c r="D544" s="40">
        <f>E544*$D$9</f>
        <v>843.9200000000001</v>
      </c>
      <c r="E544" s="41">
        <v>10.96</v>
      </c>
      <c r="F544" s="39" t="s">
        <v>1061</v>
      </c>
    </row>
    <row r="545" spans="1:6" ht="13.5" customHeight="1">
      <c r="A545" s="68"/>
      <c r="B545" s="69"/>
      <c r="C545" s="45"/>
      <c r="D545" s="45"/>
      <c r="E545" s="70"/>
      <c r="F545" s="69"/>
    </row>
    <row r="546" spans="1:6" ht="13.5" customHeight="1">
      <c r="A546" s="57" t="s">
        <v>1062</v>
      </c>
      <c r="B546" s="58" t="s">
        <v>1063</v>
      </c>
      <c r="C546" s="40">
        <f>D546/1.1</f>
        <v>88.89999999999999</v>
      </c>
      <c r="D546" s="40">
        <f>E546*$D$9</f>
        <v>97.79</v>
      </c>
      <c r="E546" s="41">
        <v>1.27</v>
      </c>
      <c r="F546" s="39" t="s">
        <v>1064</v>
      </c>
    </row>
    <row r="547" spans="1:6" ht="13.5" customHeight="1">
      <c r="A547" s="57" t="s">
        <v>1065</v>
      </c>
      <c r="B547" s="58" t="s">
        <v>1066</v>
      </c>
      <c r="C547" s="40">
        <f>D547/1.1</f>
        <v>110.6</v>
      </c>
      <c r="D547" s="40">
        <f>E547*$D$9</f>
        <v>121.66000000000001</v>
      </c>
      <c r="E547" s="41">
        <v>1.58</v>
      </c>
      <c r="F547" s="39" t="s">
        <v>907</v>
      </c>
    </row>
    <row r="548" spans="1:6" ht="13.5" customHeight="1">
      <c r="A548" s="57" t="s">
        <v>1067</v>
      </c>
      <c r="B548" s="58" t="s">
        <v>1068</v>
      </c>
      <c r="C548" s="40">
        <f>D548/1.1</f>
        <v>88.89999999999999</v>
      </c>
      <c r="D548" s="40">
        <f>E548*$D$9</f>
        <v>97.79</v>
      </c>
      <c r="E548" s="41">
        <v>1.27</v>
      </c>
      <c r="F548" s="39" t="s">
        <v>1069</v>
      </c>
    </row>
    <row r="549" spans="1:6" ht="13.5" customHeight="1">
      <c r="A549" s="57" t="s">
        <v>1070</v>
      </c>
      <c r="B549" s="58" t="s">
        <v>1071</v>
      </c>
      <c r="C549" s="40">
        <f>D549/1.1</f>
        <v>396.2</v>
      </c>
      <c r="D549" s="40">
        <f>E549*$D$9</f>
        <v>435.82</v>
      </c>
      <c r="E549" s="41">
        <v>5.66</v>
      </c>
      <c r="F549" s="39" t="s">
        <v>1069</v>
      </c>
    </row>
    <row r="550" spans="1:6" ht="13.5" customHeight="1">
      <c r="A550" s="57" t="s">
        <v>1072</v>
      </c>
      <c r="B550" s="58" t="s">
        <v>1073</v>
      </c>
      <c r="C550" s="40">
        <f>D550/1.1</f>
        <v>155.4</v>
      </c>
      <c r="D550" s="40">
        <f>E550*$D$9</f>
        <v>170.94000000000003</v>
      </c>
      <c r="E550" s="41">
        <v>2.22</v>
      </c>
      <c r="F550" s="39" t="s">
        <v>1069</v>
      </c>
    </row>
    <row r="551" spans="1:6" ht="13.5" customHeight="1">
      <c r="A551" s="57" t="s">
        <v>1074</v>
      </c>
      <c r="B551" s="58" t="s">
        <v>1075</v>
      </c>
      <c r="C551" s="40">
        <f>D551/1.1</f>
        <v>88.89999999999999</v>
      </c>
      <c r="D551" s="40">
        <f>E551*$D$9</f>
        <v>97.79</v>
      </c>
      <c r="E551" s="41">
        <v>1.27</v>
      </c>
      <c r="F551" s="39" t="s">
        <v>1076</v>
      </c>
    </row>
    <row r="552" spans="1:6" ht="13.5" customHeight="1">
      <c r="A552" s="57" t="s">
        <v>1077</v>
      </c>
      <c r="B552" s="58" t="s">
        <v>1073</v>
      </c>
      <c r="C552" s="40">
        <f>D552/1.1</f>
        <v>130.2</v>
      </c>
      <c r="D552" s="40">
        <f>E552*$D$9</f>
        <v>143.22</v>
      </c>
      <c r="E552" s="41">
        <v>1.86</v>
      </c>
      <c r="F552" s="39" t="s">
        <v>1076</v>
      </c>
    </row>
    <row r="553" spans="1:6" ht="13.5" customHeight="1">
      <c r="A553" s="57" t="s">
        <v>1078</v>
      </c>
      <c r="B553" s="58" t="s">
        <v>1079</v>
      </c>
      <c r="C553" s="40">
        <f>D553/1.1</f>
        <v>508.8999999999999</v>
      </c>
      <c r="D553" s="40">
        <f>E553*$D$9</f>
        <v>559.79</v>
      </c>
      <c r="E553" s="41">
        <v>7.27</v>
      </c>
      <c r="F553" s="39" t="s">
        <v>1076</v>
      </c>
    </row>
    <row r="554" spans="1:6" ht="13.5" customHeight="1">
      <c r="A554" s="57" t="s">
        <v>1080</v>
      </c>
      <c r="B554" s="58" t="s">
        <v>1081</v>
      </c>
      <c r="C554" s="40">
        <f>D554/1.1</f>
        <v>445.2</v>
      </c>
      <c r="D554" s="40">
        <f>E554*$D$9</f>
        <v>489.72</v>
      </c>
      <c r="E554" s="41">
        <v>6.36</v>
      </c>
      <c r="F554" s="39" t="s">
        <v>960</v>
      </c>
    </row>
    <row r="555" spans="1:6" ht="13.5" customHeight="1">
      <c r="A555" s="57" t="s">
        <v>1082</v>
      </c>
      <c r="B555" s="58" t="s">
        <v>1081</v>
      </c>
      <c r="C555" s="40">
        <f>D555/1.1</f>
        <v>165.9</v>
      </c>
      <c r="D555" s="40">
        <f>E555*$D$9</f>
        <v>182.49</v>
      </c>
      <c r="E555" s="41">
        <v>2.37</v>
      </c>
      <c r="F555" s="39" t="s">
        <v>1083</v>
      </c>
    </row>
    <row r="556" spans="1:6" ht="13.5" customHeight="1">
      <c r="A556" s="57" t="s">
        <v>1084</v>
      </c>
      <c r="B556" s="58" t="s">
        <v>1085</v>
      </c>
      <c r="C556" s="40">
        <f>D556/1.1</f>
        <v>651</v>
      </c>
      <c r="D556" s="40">
        <f>E556*$D$9</f>
        <v>716.1</v>
      </c>
      <c r="E556" s="41">
        <v>9.3</v>
      </c>
      <c r="F556" s="39" t="s">
        <v>1083</v>
      </c>
    </row>
    <row r="557" spans="1:6" ht="13.5" customHeight="1">
      <c r="A557" s="68"/>
      <c r="B557" s="69"/>
      <c r="C557" s="45"/>
      <c r="D557" s="45"/>
      <c r="E557" s="45"/>
      <c r="F557" s="69"/>
    </row>
    <row r="558" spans="1:6" ht="13.5" customHeight="1">
      <c r="A558" s="57" t="s">
        <v>1086</v>
      </c>
      <c r="B558" s="39" t="s">
        <v>1087</v>
      </c>
      <c r="C558" s="40">
        <f>D558/1.1</f>
        <v>180.6</v>
      </c>
      <c r="D558" s="40">
        <f>E558*$D$9</f>
        <v>198.66</v>
      </c>
      <c r="E558" s="41">
        <v>2.58</v>
      </c>
      <c r="F558" s="39" t="s">
        <v>1088</v>
      </c>
    </row>
    <row r="559" spans="1:6" ht="13.5" customHeight="1">
      <c r="A559" s="57" t="s">
        <v>1089</v>
      </c>
      <c r="B559" s="39" t="s">
        <v>1087</v>
      </c>
      <c r="C559" s="40">
        <f>D559/1.1</f>
        <v>180.6</v>
      </c>
      <c r="D559" s="40">
        <f>E559*$D$9</f>
        <v>198.66</v>
      </c>
      <c r="E559" s="41">
        <v>2.58</v>
      </c>
      <c r="F559" s="39" t="s">
        <v>1090</v>
      </c>
    </row>
    <row r="560" spans="1:6" ht="13.5" customHeight="1">
      <c r="A560" s="57" t="s">
        <v>1091</v>
      </c>
      <c r="B560" s="39" t="s">
        <v>1087</v>
      </c>
      <c r="C560" s="40">
        <f>D560/1.1</f>
        <v>180.6</v>
      </c>
      <c r="D560" s="40">
        <f>E560*$D$9</f>
        <v>198.66</v>
      </c>
      <c r="E560" s="41">
        <v>2.58</v>
      </c>
      <c r="F560" s="39" t="s">
        <v>1092</v>
      </c>
    </row>
    <row r="561" spans="1:6" ht="13.5" customHeight="1">
      <c r="A561" s="57" t="s">
        <v>1093</v>
      </c>
      <c r="B561" s="39" t="s">
        <v>1087</v>
      </c>
      <c r="C561" s="40">
        <f>D561/1.1</f>
        <v>219.79999999999998</v>
      </c>
      <c r="D561" s="40">
        <f>E561*$D$9</f>
        <v>241.78</v>
      </c>
      <c r="E561" s="41">
        <v>3.14</v>
      </c>
      <c r="F561" s="39" t="s">
        <v>1090</v>
      </c>
    </row>
    <row r="562" spans="1:6" ht="13.5" customHeight="1">
      <c r="A562" s="57" t="s">
        <v>1094</v>
      </c>
      <c r="B562" s="39" t="s">
        <v>1087</v>
      </c>
      <c r="C562" s="40">
        <f>D562/1.1</f>
        <v>219.79999999999998</v>
      </c>
      <c r="D562" s="40">
        <f>E562*$D$9</f>
        <v>241.78</v>
      </c>
      <c r="E562" s="41">
        <v>3.14</v>
      </c>
      <c r="F562" s="39" t="s">
        <v>1092</v>
      </c>
    </row>
    <row r="563" spans="1:6" ht="13.5" customHeight="1">
      <c r="A563" s="57" t="s">
        <v>1095</v>
      </c>
      <c r="B563" s="39" t="s">
        <v>1096</v>
      </c>
      <c r="C563" s="40">
        <f>D563/1.1</f>
        <v>276.5</v>
      </c>
      <c r="D563" s="40">
        <f>E563*$D$9</f>
        <v>304.15000000000003</v>
      </c>
      <c r="E563" s="41">
        <v>3.95</v>
      </c>
      <c r="F563" s="39" t="s">
        <v>1088</v>
      </c>
    </row>
    <row r="564" spans="1:6" ht="13.5" customHeight="1">
      <c r="A564" s="57" t="s">
        <v>1097</v>
      </c>
      <c r="B564" s="39" t="s">
        <v>1096</v>
      </c>
      <c r="C564" s="40">
        <f>D564/1.1</f>
        <v>276.5</v>
      </c>
      <c r="D564" s="40">
        <f>E564*$D$9</f>
        <v>304.15000000000003</v>
      </c>
      <c r="E564" s="41">
        <v>3.95</v>
      </c>
      <c r="F564" s="39" t="s">
        <v>1090</v>
      </c>
    </row>
    <row r="565" spans="1:6" ht="13.5" customHeight="1">
      <c r="A565" s="57" t="s">
        <v>1098</v>
      </c>
      <c r="B565" s="39" t="s">
        <v>1099</v>
      </c>
      <c r="C565" s="40">
        <f>D565/1.1</f>
        <v>180.6</v>
      </c>
      <c r="D565" s="40">
        <f>E565*$D$9</f>
        <v>198.66</v>
      </c>
      <c r="E565" s="41">
        <v>2.58</v>
      </c>
      <c r="F565" s="39" t="s">
        <v>1100</v>
      </c>
    </row>
    <row r="566" spans="1:6" ht="13.5" customHeight="1">
      <c r="A566" s="57" t="s">
        <v>1101</v>
      </c>
      <c r="B566" s="39" t="s">
        <v>1099</v>
      </c>
      <c r="C566" s="40">
        <f>D566/1.1</f>
        <v>180.6</v>
      </c>
      <c r="D566" s="40">
        <f>E566*$D$9</f>
        <v>198.66</v>
      </c>
      <c r="E566" s="41">
        <v>2.58</v>
      </c>
      <c r="F566" s="39" t="s">
        <v>1102</v>
      </c>
    </row>
    <row r="567" spans="1:6" ht="13.5" customHeight="1">
      <c r="A567" s="57" t="s">
        <v>1091</v>
      </c>
      <c r="B567" s="39" t="s">
        <v>1099</v>
      </c>
      <c r="C567" s="40">
        <f>D567/1.1</f>
        <v>180.6</v>
      </c>
      <c r="D567" s="40">
        <f>E567*$D$9</f>
        <v>198.66</v>
      </c>
      <c r="E567" s="41">
        <v>2.58</v>
      </c>
      <c r="F567" s="39" t="s">
        <v>1103</v>
      </c>
    </row>
    <row r="568" spans="1:6" ht="13.5" customHeight="1">
      <c r="A568" s="68"/>
      <c r="B568" s="69"/>
      <c r="C568" s="45"/>
      <c r="D568" s="45"/>
      <c r="E568" s="70"/>
      <c r="F568" s="69"/>
    </row>
    <row r="569" spans="1:6" ht="13.5" customHeight="1">
      <c r="A569" s="57" t="s">
        <v>1104</v>
      </c>
      <c r="B569" s="58" t="s">
        <v>1105</v>
      </c>
      <c r="C569" s="40">
        <f>D569/1.1</f>
        <v>52.49999999999999</v>
      </c>
      <c r="D569" s="40">
        <f>E569*$D$9</f>
        <v>57.75</v>
      </c>
      <c r="E569" s="41">
        <v>0.75</v>
      </c>
      <c r="F569" s="39" t="s">
        <v>1106</v>
      </c>
    </row>
    <row r="570" spans="1:6" ht="13.5" customHeight="1">
      <c r="A570" s="57" t="s">
        <v>1107</v>
      </c>
      <c r="B570" s="58" t="s">
        <v>1108</v>
      </c>
      <c r="C570" s="40">
        <f>D570/1.1</f>
        <v>314.3</v>
      </c>
      <c r="D570" s="40">
        <f>E570*$D$9</f>
        <v>345.73</v>
      </c>
      <c r="E570" s="41">
        <v>4.49</v>
      </c>
      <c r="F570" s="39" t="s">
        <v>1109</v>
      </c>
    </row>
    <row r="571" spans="1:6" ht="13.5" customHeight="1">
      <c r="A571" s="57" t="s">
        <v>1110</v>
      </c>
      <c r="B571" s="58" t="s">
        <v>1111</v>
      </c>
      <c r="C571" s="40">
        <f>D571/1.1</f>
        <v>364</v>
      </c>
      <c r="D571" s="40">
        <f>E571*$D$9</f>
        <v>400.40000000000003</v>
      </c>
      <c r="E571" s="41">
        <v>5.2</v>
      </c>
      <c r="F571" s="39" t="s">
        <v>1109</v>
      </c>
    </row>
    <row r="572" spans="1:6" ht="13.5" customHeight="1">
      <c r="A572" s="57" t="s">
        <v>1112</v>
      </c>
      <c r="B572" s="58" t="s">
        <v>1113</v>
      </c>
      <c r="C572" s="40">
        <f>D572/1.1</f>
        <v>429.79999999999995</v>
      </c>
      <c r="D572" s="40">
        <f>E572*$D$9</f>
        <v>472.78</v>
      </c>
      <c r="E572" s="41">
        <v>6.14</v>
      </c>
      <c r="F572" s="39" t="s">
        <v>1109</v>
      </c>
    </row>
    <row r="573" spans="1:6" ht="13.5" customHeight="1">
      <c r="A573" s="57" t="s">
        <v>1114</v>
      </c>
      <c r="B573" s="58" t="s">
        <v>1115</v>
      </c>
      <c r="C573" s="40">
        <f>D573/1.1</f>
        <v>940.7999999999998</v>
      </c>
      <c r="D573" s="40">
        <f>E573*$D$9</f>
        <v>1034.8799999999999</v>
      </c>
      <c r="E573" s="41">
        <v>13.44</v>
      </c>
      <c r="F573" s="39" t="s">
        <v>1109</v>
      </c>
    </row>
    <row r="574" spans="1:6" ht="13.5" customHeight="1">
      <c r="A574" s="57" t="s">
        <v>1116</v>
      </c>
      <c r="B574" s="58" t="s">
        <v>1108</v>
      </c>
      <c r="C574" s="40">
        <f>D574/1.1</f>
        <v>314.3</v>
      </c>
      <c r="D574" s="40">
        <f>E574*$D$9</f>
        <v>345.73</v>
      </c>
      <c r="E574" s="41">
        <v>4.49</v>
      </c>
      <c r="F574" s="39" t="s">
        <v>1106</v>
      </c>
    </row>
    <row r="575" spans="1:6" ht="13.5" customHeight="1">
      <c r="A575" s="57" t="s">
        <v>1117</v>
      </c>
      <c r="B575" s="58" t="s">
        <v>1111</v>
      </c>
      <c r="C575" s="40">
        <f>D575/1.1</f>
        <v>364</v>
      </c>
      <c r="D575" s="40">
        <f>E575*$D$9</f>
        <v>400.40000000000003</v>
      </c>
      <c r="E575" s="41">
        <v>5.2</v>
      </c>
      <c r="F575" s="39" t="s">
        <v>1106</v>
      </c>
    </row>
    <row r="576" spans="1:6" ht="13.5" customHeight="1">
      <c r="A576" s="57" t="s">
        <v>1118</v>
      </c>
      <c r="B576" s="58" t="s">
        <v>1113</v>
      </c>
      <c r="C576" s="40">
        <f>D576/1.1</f>
        <v>429.79999999999995</v>
      </c>
      <c r="D576" s="40">
        <f>E576*$D$9</f>
        <v>472.78</v>
      </c>
      <c r="E576" s="41">
        <v>6.14</v>
      </c>
      <c r="F576" s="39" t="s">
        <v>1106</v>
      </c>
    </row>
    <row r="577" spans="1:6" ht="13.5" customHeight="1">
      <c r="A577" s="57" t="s">
        <v>1119</v>
      </c>
      <c r="B577" s="58" t="s">
        <v>1115</v>
      </c>
      <c r="C577" s="40">
        <f>D577/1.1</f>
        <v>940.7999999999998</v>
      </c>
      <c r="D577" s="40">
        <f>E577*$D$9</f>
        <v>1034.8799999999999</v>
      </c>
      <c r="E577" s="41">
        <v>13.44</v>
      </c>
      <c r="F577" s="39" t="s">
        <v>1106</v>
      </c>
    </row>
    <row r="578" spans="1:6" ht="13.5" customHeight="1">
      <c r="A578" s="57" t="s">
        <v>1120</v>
      </c>
      <c r="B578" s="58" t="s">
        <v>1121</v>
      </c>
      <c r="C578" s="40">
        <f>D578/1.1</f>
        <v>314.3</v>
      </c>
      <c r="D578" s="40">
        <f>E578*$D$9</f>
        <v>345.73</v>
      </c>
      <c r="E578" s="41">
        <v>4.49</v>
      </c>
      <c r="F578" s="39" t="s">
        <v>1122</v>
      </c>
    </row>
    <row r="579" spans="1:6" ht="13.5" customHeight="1">
      <c r="A579" s="57" t="s">
        <v>1123</v>
      </c>
      <c r="B579" s="58" t="s">
        <v>1111</v>
      </c>
      <c r="C579" s="40">
        <f>D579/1.1</f>
        <v>364</v>
      </c>
      <c r="D579" s="40">
        <f>E579*$D$9</f>
        <v>400.40000000000003</v>
      </c>
      <c r="E579" s="41">
        <v>5.2</v>
      </c>
      <c r="F579" s="39" t="s">
        <v>1122</v>
      </c>
    </row>
    <row r="580" spans="1:6" ht="13.5" customHeight="1">
      <c r="A580" s="57" t="s">
        <v>1124</v>
      </c>
      <c r="B580" s="58" t="s">
        <v>1113</v>
      </c>
      <c r="C580" s="40">
        <f>D580/1.1</f>
        <v>429.79999999999995</v>
      </c>
      <c r="D580" s="40">
        <f>E580*$D$9</f>
        <v>472.78</v>
      </c>
      <c r="E580" s="41">
        <v>6.14</v>
      </c>
      <c r="F580" s="39" t="s">
        <v>1122</v>
      </c>
    </row>
    <row r="581" spans="1:6" ht="13.5" customHeight="1">
      <c r="A581" s="57" t="s">
        <v>1125</v>
      </c>
      <c r="B581" s="58" t="s">
        <v>1115</v>
      </c>
      <c r="C581" s="40">
        <f>D581/1.1</f>
        <v>940.7999999999998</v>
      </c>
      <c r="D581" s="40">
        <f>E581*$D$9</f>
        <v>1034.8799999999999</v>
      </c>
      <c r="E581" s="41">
        <v>13.44</v>
      </c>
      <c r="F581" s="39" t="s">
        <v>1122</v>
      </c>
    </row>
    <row r="582" spans="1:6" ht="13.5" customHeight="1">
      <c r="A582" s="57" t="s">
        <v>1126</v>
      </c>
      <c r="B582" s="58" t="s">
        <v>1121</v>
      </c>
      <c r="C582" s="40">
        <f>D582/1.1</f>
        <v>913.5</v>
      </c>
      <c r="D582" s="40">
        <f>E582*$D$9</f>
        <v>1004.85</v>
      </c>
      <c r="E582" s="41">
        <v>13.05</v>
      </c>
      <c r="F582" s="39" t="s">
        <v>1127</v>
      </c>
    </row>
    <row r="583" spans="1:6" ht="13.5" customHeight="1">
      <c r="A583" s="57" t="s">
        <v>1128</v>
      </c>
      <c r="B583" s="58" t="s">
        <v>1111</v>
      </c>
      <c r="C583" s="40">
        <f>D583/1.1</f>
        <v>1069.6</v>
      </c>
      <c r="D583" s="40">
        <f>E583*$D$9</f>
        <v>1176.56</v>
      </c>
      <c r="E583" s="41">
        <v>15.28</v>
      </c>
      <c r="F583" s="39" t="s">
        <v>1127</v>
      </c>
    </row>
    <row r="584" spans="1:6" ht="13.5" customHeight="1">
      <c r="A584" s="57" t="s">
        <v>1129</v>
      </c>
      <c r="B584" s="58" t="s">
        <v>1113</v>
      </c>
      <c r="C584" s="40">
        <f>D584/1.1</f>
        <v>1269.8</v>
      </c>
      <c r="D584" s="40">
        <f>E584*$D$9</f>
        <v>1396.78</v>
      </c>
      <c r="E584" s="41">
        <v>18.14</v>
      </c>
      <c r="F584" s="39" t="s">
        <v>1127</v>
      </c>
    </row>
    <row r="585" spans="1:6" ht="13.5" customHeight="1">
      <c r="A585" s="57" t="s">
        <v>1130</v>
      </c>
      <c r="B585" s="58" t="s">
        <v>1121</v>
      </c>
      <c r="C585" s="40">
        <f>D585/1.1</f>
        <v>380.8</v>
      </c>
      <c r="D585" s="40">
        <f>E585*$D$9</f>
        <v>418.88000000000005</v>
      </c>
      <c r="E585" s="41">
        <v>5.44</v>
      </c>
      <c r="F585" s="39" t="s">
        <v>1131</v>
      </c>
    </row>
    <row r="586" spans="1:6" ht="13.5" customHeight="1">
      <c r="A586" s="57" t="s">
        <v>1132</v>
      </c>
      <c r="B586" s="58" t="s">
        <v>1133</v>
      </c>
      <c r="C586" s="40">
        <f>D586/1.1</f>
        <v>478.0999999999999</v>
      </c>
      <c r="D586" s="40">
        <f>E586*$D$9</f>
        <v>525.91</v>
      </c>
      <c r="E586" s="41">
        <v>6.83</v>
      </c>
      <c r="F586" s="39" t="s">
        <v>1131</v>
      </c>
    </row>
    <row r="587" spans="1:6" ht="13.5" customHeight="1">
      <c r="A587" s="57" t="s">
        <v>1134</v>
      </c>
      <c r="B587" s="58" t="s">
        <v>1135</v>
      </c>
      <c r="C587" s="40">
        <f>D587/1.1</f>
        <v>543.9</v>
      </c>
      <c r="D587" s="40">
        <f>E587*$D$9</f>
        <v>598.29</v>
      </c>
      <c r="E587" s="41">
        <v>7.77</v>
      </c>
      <c r="F587" s="39" t="s">
        <v>1131</v>
      </c>
    </row>
    <row r="588" spans="1:6" ht="13.5" customHeight="1">
      <c r="A588" s="57" t="s">
        <v>1136</v>
      </c>
      <c r="B588" s="58" t="s">
        <v>1121</v>
      </c>
      <c r="C588" s="40">
        <f>D588/1.1</f>
        <v>963.1999999999999</v>
      </c>
      <c r="D588" s="40">
        <f>E588*$D$9</f>
        <v>1059.52</v>
      </c>
      <c r="E588" s="41">
        <v>13.76</v>
      </c>
      <c r="F588" s="39" t="s">
        <v>1137</v>
      </c>
    </row>
    <row r="589" spans="1:6" ht="13.5" customHeight="1">
      <c r="A589" s="57" t="s">
        <v>1138</v>
      </c>
      <c r="B589" s="58" t="s">
        <v>1111</v>
      </c>
      <c r="C589" s="40">
        <f>D589/1.1</f>
        <v>1141.6999999999998</v>
      </c>
      <c r="D589" s="40">
        <f>E589*$D$9</f>
        <v>1255.87</v>
      </c>
      <c r="E589" s="41">
        <v>16.31</v>
      </c>
      <c r="F589" s="39" t="s">
        <v>1137</v>
      </c>
    </row>
    <row r="590" spans="1:6" ht="13.5" customHeight="1">
      <c r="A590" s="57" t="s">
        <v>1139</v>
      </c>
      <c r="B590" s="58" t="s">
        <v>1113</v>
      </c>
      <c r="C590" s="40">
        <f>D590/1.1</f>
        <v>1367.1000000000001</v>
      </c>
      <c r="D590" s="40">
        <f>E590*$D$9</f>
        <v>1503.8100000000002</v>
      </c>
      <c r="E590" s="41">
        <v>19.53</v>
      </c>
      <c r="F590" s="39" t="s">
        <v>1137</v>
      </c>
    </row>
    <row r="591" spans="1:6" ht="13.5" customHeight="1">
      <c r="A591" s="57" t="s">
        <v>1140</v>
      </c>
      <c r="B591" s="58" t="s">
        <v>1121</v>
      </c>
      <c r="C591" s="40">
        <f>D591/1.1</f>
        <v>965.2999999999998</v>
      </c>
      <c r="D591" s="40">
        <f>E591*$D$9</f>
        <v>1061.83</v>
      </c>
      <c r="E591" s="41">
        <v>13.79</v>
      </c>
      <c r="F591" s="39" t="s">
        <v>1141</v>
      </c>
    </row>
    <row r="592" spans="1:6" ht="13.5" customHeight="1">
      <c r="A592" s="57" t="s">
        <v>1142</v>
      </c>
      <c r="B592" s="58" t="s">
        <v>1111</v>
      </c>
      <c r="C592" s="40">
        <f>D592/1.1</f>
        <v>1143.0999999999997</v>
      </c>
      <c r="D592" s="40">
        <f>E592*$D$9</f>
        <v>1257.4099999999999</v>
      </c>
      <c r="E592" s="41">
        <v>16.33</v>
      </c>
      <c r="F592" s="39" t="s">
        <v>1141</v>
      </c>
    </row>
    <row r="593" spans="1:6" ht="13.5" customHeight="1">
      <c r="A593" s="57" t="s">
        <v>1143</v>
      </c>
      <c r="B593" s="58" t="s">
        <v>1113</v>
      </c>
      <c r="C593" s="40">
        <f>D593/1.1</f>
        <v>1370.5999999999997</v>
      </c>
      <c r="D593" s="40">
        <f>E593*$D$9</f>
        <v>1507.6599999999999</v>
      </c>
      <c r="E593" s="41">
        <v>19.58</v>
      </c>
      <c r="F593" s="39" t="s">
        <v>1141</v>
      </c>
    </row>
    <row r="594" spans="1:6" ht="13.5" customHeight="1">
      <c r="A594" s="57" t="s">
        <v>1089</v>
      </c>
      <c r="B594" s="58" t="s">
        <v>1144</v>
      </c>
      <c r="C594" s="40">
        <f>D594/1.1</f>
        <v>246.4</v>
      </c>
      <c r="D594" s="40">
        <f>E594*$D$9</f>
        <v>271.04</v>
      </c>
      <c r="E594" s="41">
        <v>3.52</v>
      </c>
      <c r="F594" s="39" t="s">
        <v>1106</v>
      </c>
    </row>
    <row r="595" spans="1:6" ht="13.5" customHeight="1">
      <c r="A595" s="57" t="s">
        <v>1145</v>
      </c>
      <c r="B595" s="58" t="s">
        <v>1108</v>
      </c>
      <c r="C595" s="40">
        <f>D595/1.1</f>
        <v>1578.5</v>
      </c>
      <c r="D595" s="40">
        <f>E595*$D$9</f>
        <v>1736.3500000000001</v>
      </c>
      <c r="E595" s="41">
        <v>22.55</v>
      </c>
      <c r="F595" s="39" t="s">
        <v>1141</v>
      </c>
    </row>
    <row r="596" spans="1:6" ht="13.5" customHeight="1">
      <c r="A596" s="57" t="s">
        <v>1146</v>
      </c>
      <c r="B596" s="58" t="s">
        <v>1113</v>
      </c>
      <c r="C596" s="40">
        <f>D596/1.1</f>
        <v>1742.2999999999997</v>
      </c>
      <c r="D596" s="40">
        <f>E596*$D$9</f>
        <v>1916.53</v>
      </c>
      <c r="E596" s="41">
        <v>24.89</v>
      </c>
      <c r="F596" s="39" t="s">
        <v>1141</v>
      </c>
    </row>
    <row r="597" spans="1:6" ht="13.5" customHeight="1">
      <c r="A597" s="57" t="s">
        <v>1147</v>
      </c>
      <c r="B597" s="58" t="s">
        <v>1148</v>
      </c>
      <c r="C597" s="40">
        <f>D597/1.1</f>
        <v>1313.8999999999999</v>
      </c>
      <c r="D597" s="40">
        <f>E597*$D$9</f>
        <v>1445.29</v>
      </c>
      <c r="E597" s="41">
        <v>18.77</v>
      </c>
      <c r="F597" s="39" t="s">
        <v>1127</v>
      </c>
    </row>
    <row r="598" spans="1:6" ht="13.5" customHeight="1">
      <c r="A598" s="57" t="s">
        <v>1149</v>
      </c>
      <c r="B598" s="58" t="s">
        <v>1111</v>
      </c>
      <c r="C598" s="40">
        <f>D598/1.1</f>
        <v>1558.2</v>
      </c>
      <c r="D598" s="40">
        <f>E598*$D$9</f>
        <v>1714.0200000000002</v>
      </c>
      <c r="E598" s="41">
        <v>22.26</v>
      </c>
      <c r="F598" s="39" t="s">
        <v>1127</v>
      </c>
    </row>
    <row r="599" spans="1:6" ht="13.5" customHeight="1">
      <c r="A599" s="57" t="s">
        <v>1150</v>
      </c>
      <c r="B599" s="58" t="s">
        <v>1151</v>
      </c>
      <c r="C599" s="40">
        <f>D599/1.1</f>
        <v>70</v>
      </c>
      <c r="D599" s="40">
        <f>E599*$D$9</f>
        <v>77</v>
      </c>
      <c r="E599" s="41">
        <v>1</v>
      </c>
      <c r="F599" s="39" t="s">
        <v>1152</v>
      </c>
    </row>
    <row r="600" spans="1:6" ht="13.5" customHeight="1">
      <c r="A600" s="57" t="s">
        <v>1153</v>
      </c>
      <c r="B600" s="58" t="s">
        <v>1154</v>
      </c>
      <c r="C600" s="40">
        <f>D600/1.1</f>
        <v>58.79999999999999</v>
      </c>
      <c r="D600" s="40">
        <f>E600*$D$9</f>
        <v>64.67999999999999</v>
      </c>
      <c r="E600" s="41">
        <v>0.84</v>
      </c>
      <c r="F600" s="39" t="s">
        <v>1106</v>
      </c>
    </row>
    <row r="601" spans="1:6" ht="13.5" customHeight="1">
      <c r="A601" s="57" t="s">
        <v>1155</v>
      </c>
      <c r="B601" s="58" t="s">
        <v>1156</v>
      </c>
      <c r="C601" s="40">
        <f>D601/1.1</f>
        <v>77</v>
      </c>
      <c r="D601" s="40">
        <f>E601*$D$9</f>
        <v>84.7</v>
      </c>
      <c r="E601" s="41">
        <v>1.1</v>
      </c>
      <c r="F601" s="39" t="s">
        <v>1157</v>
      </c>
    </row>
    <row r="602" spans="1:6" ht="13.5" customHeight="1">
      <c r="A602" s="57" t="s">
        <v>1158</v>
      </c>
      <c r="B602" s="58" t="s">
        <v>1159</v>
      </c>
      <c r="C602" s="40">
        <f>D602/1.1</f>
        <v>380.8</v>
      </c>
      <c r="D602" s="40">
        <f>E602*$D$9</f>
        <v>418.88000000000005</v>
      </c>
      <c r="E602" s="41">
        <v>5.44</v>
      </c>
      <c r="F602" s="39" t="s">
        <v>1152</v>
      </c>
    </row>
    <row r="603" spans="1:6" ht="13.5" customHeight="1">
      <c r="A603" s="57" t="s">
        <v>1160</v>
      </c>
      <c r="B603" s="58" t="s">
        <v>1161</v>
      </c>
      <c r="C603" s="40">
        <f>D603/1.1</f>
        <v>429.79999999999995</v>
      </c>
      <c r="D603" s="40">
        <f>E603*$D$9</f>
        <v>472.78</v>
      </c>
      <c r="E603" s="41">
        <v>6.14</v>
      </c>
      <c r="F603" s="39" t="s">
        <v>1152</v>
      </c>
    </row>
    <row r="604" spans="1:6" ht="13.5" customHeight="1">
      <c r="A604" s="57" t="s">
        <v>1162</v>
      </c>
      <c r="B604" s="58" t="s">
        <v>1113</v>
      </c>
      <c r="C604" s="40">
        <f>D604/1.1</f>
        <v>534.8</v>
      </c>
      <c r="D604" s="40">
        <f>E604*$D$9</f>
        <v>588.28</v>
      </c>
      <c r="E604" s="41">
        <v>7.64</v>
      </c>
      <c r="F604" s="39" t="s">
        <v>1152</v>
      </c>
    </row>
    <row r="605" spans="1:6" ht="13.5" customHeight="1">
      <c r="A605" s="57" t="s">
        <v>1163</v>
      </c>
      <c r="B605" s="58" t="s">
        <v>1148</v>
      </c>
      <c r="C605" s="40">
        <f>D605/1.1</f>
        <v>380.8</v>
      </c>
      <c r="D605" s="40">
        <f>E605*$D$9</f>
        <v>418.88000000000005</v>
      </c>
      <c r="E605" s="41">
        <v>5.44</v>
      </c>
      <c r="F605" s="39" t="s">
        <v>1106</v>
      </c>
    </row>
    <row r="606" spans="1:6" ht="13.5" customHeight="1">
      <c r="A606" s="57" t="s">
        <v>1164</v>
      </c>
      <c r="B606" s="58" t="s">
        <v>1165</v>
      </c>
      <c r="C606" s="40">
        <f>D606/1.1</f>
        <v>429.79999999999995</v>
      </c>
      <c r="D606" s="40">
        <f>E606*$D$9</f>
        <v>472.78</v>
      </c>
      <c r="E606" s="41">
        <v>6.14</v>
      </c>
      <c r="F606" s="39" t="s">
        <v>1106</v>
      </c>
    </row>
    <row r="607" spans="1:6" ht="13.5" customHeight="1">
      <c r="A607" s="57" t="s">
        <v>1166</v>
      </c>
      <c r="B607" s="58" t="s">
        <v>1167</v>
      </c>
      <c r="C607" s="40">
        <f>D607/1.1</f>
        <v>534.8</v>
      </c>
      <c r="D607" s="40">
        <f>E607*$D$9</f>
        <v>588.28</v>
      </c>
      <c r="E607" s="41">
        <v>7.64</v>
      </c>
      <c r="F607" s="39" t="s">
        <v>1106</v>
      </c>
    </row>
    <row r="608" spans="1:6" ht="13.5" customHeight="1">
      <c r="A608" s="57" t="s">
        <v>1168</v>
      </c>
      <c r="B608" s="58" t="s">
        <v>1148</v>
      </c>
      <c r="C608" s="40">
        <f>D608/1.1</f>
        <v>380.8</v>
      </c>
      <c r="D608" s="40">
        <f>E608*$D$9</f>
        <v>418.88000000000005</v>
      </c>
      <c r="E608" s="41">
        <v>5.44</v>
      </c>
      <c r="F608" s="39" t="s">
        <v>1157</v>
      </c>
    </row>
    <row r="609" spans="1:6" ht="13.5" customHeight="1">
      <c r="A609" s="57" t="s">
        <v>1169</v>
      </c>
      <c r="B609" s="58" t="s">
        <v>1111</v>
      </c>
      <c r="C609" s="40">
        <f>D609/1.1</f>
        <v>429.79999999999995</v>
      </c>
      <c r="D609" s="40">
        <f>E609*$D$9</f>
        <v>472.78</v>
      </c>
      <c r="E609" s="41">
        <v>6.14</v>
      </c>
      <c r="F609" s="39" t="s">
        <v>1157</v>
      </c>
    </row>
    <row r="610" spans="1:6" ht="13.5" customHeight="1">
      <c r="A610" s="57" t="s">
        <v>1170</v>
      </c>
      <c r="B610" s="58" t="s">
        <v>1167</v>
      </c>
      <c r="C610" s="40">
        <f>D610/1.1</f>
        <v>534.8</v>
      </c>
      <c r="D610" s="40">
        <f>E610*$D$9</f>
        <v>588.28</v>
      </c>
      <c r="E610" s="41">
        <v>7.64</v>
      </c>
      <c r="F610" s="39" t="s">
        <v>1157</v>
      </c>
    </row>
    <row r="611" spans="1:6" ht="13.5" customHeight="1">
      <c r="A611" s="57" t="s">
        <v>1171</v>
      </c>
      <c r="B611" s="58" t="s">
        <v>1108</v>
      </c>
      <c r="C611" s="40">
        <f>D611/1.1</f>
        <v>429.79999999999995</v>
      </c>
      <c r="D611" s="40">
        <f>E611*$D$9</f>
        <v>472.78</v>
      </c>
      <c r="E611" s="41">
        <v>6.14</v>
      </c>
      <c r="F611" s="39" t="s">
        <v>1131</v>
      </c>
    </row>
    <row r="612" spans="1:6" ht="13.5" customHeight="1">
      <c r="A612" s="57" t="s">
        <v>1172</v>
      </c>
      <c r="B612" s="58" t="s">
        <v>1111</v>
      </c>
      <c r="C612" s="40">
        <f>D612/1.1</f>
        <v>483.7</v>
      </c>
      <c r="D612" s="40">
        <f>E612*$D$9</f>
        <v>532.07</v>
      </c>
      <c r="E612" s="41">
        <v>6.91</v>
      </c>
      <c r="F612" s="39" t="s">
        <v>1131</v>
      </c>
    </row>
    <row r="613" spans="1:6" ht="13.5" customHeight="1">
      <c r="A613" s="57" t="s">
        <v>1173</v>
      </c>
      <c r="B613" s="58" t="s">
        <v>1167</v>
      </c>
      <c r="C613" s="40">
        <f>D613/1.1</f>
        <v>584.4999999999999</v>
      </c>
      <c r="D613" s="40">
        <f>E613*$D$9</f>
        <v>642.9499999999999</v>
      </c>
      <c r="E613" s="41">
        <v>8.35</v>
      </c>
      <c r="F613" s="39" t="s">
        <v>1131</v>
      </c>
    </row>
    <row r="614" spans="1:6" ht="13.5" customHeight="1">
      <c r="A614" s="57" t="s">
        <v>1174</v>
      </c>
      <c r="B614" s="58" t="s">
        <v>1175</v>
      </c>
      <c r="C614" s="40">
        <f>D614/1.1</f>
        <v>531.3</v>
      </c>
      <c r="D614" s="40">
        <f>E614*$D$9</f>
        <v>584.43</v>
      </c>
      <c r="E614" s="41">
        <v>7.59</v>
      </c>
      <c r="F614" s="39" t="s">
        <v>1106</v>
      </c>
    </row>
    <row r="615" spans="1:6" ht="13.5" customHeight="1">
      <c r="A615" s="57" t="s">
        <v>1176</v>
      </c>
      <c r="B615" s="58" t="s">
        <v>1177</v>
      </c>
      <c r="C615" s="40">
        <f>D615/1.1</f>
        <v>1075.2</v>
      </c>
      <c r="D615" s="40">
        <f>E615*$D$9</f>
        <v>1182.72</v>
      </c>
      <c r="E615" s="41">
        <v>15.36</v>
      </c>
      <c r="F615" s="39" t="s">
        <v>1152</v>
      </c>
    </row>
    <row r="616" spans="1:6" ht="13.5" customHeight="1">
      <c r="A616" s="57" t="s">
        <v>1178</v>
      </c>
      <c r="B616" s="58" t="s">
        <v>1179</v>
      </c>
      <c r="C616" s="40">
        <f>D616/1.1</f>
        <v>1313.8999999999999</v>
      </c>
      <c r="D616" s="40">
        <f>E616*$D$9</f>
        <v>1445.29</v>
      </c>
      <c r="E616" s="41">
        <v>18.77</v>
      </c>
      <c r="F616" s="39" t="s">
        <v>1152</v>
      </c>
    </row>
    <row r="617" spans="1:6" ht="13.5" customHeight="1">
      <c r="A617" s="57" t="s">
        <v>1180</v>
      </c>
      <c r="B617" s="58" t="s">
        <v>1181</v>
      </c>
      <c r="C617" s="40">
        <f>D617/1.1</f>
        <v>1656.1999999999998</v>
      </c>
      <c r="D617" s="40">
        <f>E617*$D$9</f>
        <v>1821.82</v>
      </c>
      <c r="E617" s="41">
        <v>23.66</v>
      </c>
      <c r="F617" s="39" t="s">
        <v>1152</v>
      </c>
    </row>
    <row r="618" spans="1:6" ht="13.5" customHeight="1">
      <c r="A618" s="57" t="s">
        <v>1182</v>
      </c>
      <c r="B618" s="58" t="s">
        <v>1183</v>
      </c>
      <c r="C618" s="40">
        <f>D618/1.1</f>
        <v>3119.8999999999996</v>
      </c>
      <c r="D618" s="40">
        <f>E618*$D$9</f>
        <v>3431.89</v>
      </c>
      <c r="E618" s="41">
        <v>44.57</v>
      </c>
      <c r="F618" s="39" t="s">
        <v>1109</v>
      </c>
    </row>
    <row r="619" spans="1:6" ht="13.5" customHeight="1">
      <c r="A619" s="57" t="s">
        <v>1184</v>
      </c>
      <c r="B619" s="58" t="s">
        <v>1177</v>
      </c>
      <c r="C619" s="40">
        <f>D619/1.1</f>
        <v>1075.2</v>
      </c>
      <c r="D619" s="40">
        <f>E619*$D$9</f>
        <v>1182.72</v>
      </c>
      <c r="E619" s="41">
        <v>15.36</v>
      </c>
      <c r="F619" s="39" t="s">
        <v>1106</v>
      </c>
    </row>
    <row r="620" spans="1:6" ht="13.5" customHeight="1">
      <c r="A620" s="57" t="s">
        <v>1185</v>
      </c>
      <c r="B620" s="58" t="s">
        <v>1179</v>
      </c>
      <c r="C620" s="40">
        <f>D620/1.1</f>
        <v>1313.8999999999999</v>
      </c>
      <c r="D620" s="40">
        <f>E620*$D$9</f>
        <v>1445.29</v>
      </c>
      <c r="E620" s="41">
        <v>18.77</v>
      </c>
      <c r="F620" s="39" t="s">
        <v>1106</v>
      </c>
    </row>
    <row r="621" spans="1:6" ht="13.5" customHeight="1">
      <c r="A621" s="57" t="s">
        <v>1186</v>
      </c>
      <c r="B621" s="58" t="s">
        <v>1181</v>
      </c>
      <c r="C621" s="40">
        <f>D621/1.1</f>
        <v>1656.1999999999998</v>
      </c>
      <c r="D621" s="40">
        <f>E621*$D$9</f>
        <v>1821.82</v>
      </c>
      <c r="E621" s="41">
        <v>23.66</v>
      </c>
      <c r="F621" s="39" t="s">
        <v>1106</v>
      </c>
    </row>
    <row r="622" spans="1:6" ht="13.5" customHeight="1">
      <c r="A622" s="57" t="s">
        <v>1187</v>
      </c>
      <c r="B622" s="58" t="s">
        <v>1183</v>
      </c>
      <c r="C622" s="40">
        <f>D622/1.1</f>
        <v>3119.8999999999996</v>
      </c>
      <c r="D622" s="40">
        <f>E622*$D$9</f>
        <v>3431.89</v>
      </c>
      <c r="E622" s="41">
        <v>44.57</v>
      </c>
      <c r="F622" s="39" t="s">
        <v>1106</v>
      </c>
    </row>
    <row r="623" spans="1:6" ht="13.5" customHeight="1">
      <c r="A623" s="57" t="s">
        <v>1188</v>
      </c>
      <c r="B623" s="58" t="s">
        <v>1177</v>
      </c>
      <c r="C623" s="40">
        <f>D623/1.1</f>
        <v>1075.2</v>
      </c>
      <c r="D623" s="40">
        <f>E623*$D$9</f>
        <v>1182.72</v>
      </c>
      <c r="E623" s="41">
        <v>15.36</v>
      </c>
      <c r="F623" s="39" t="s">
        <v>1127</v>
      </c>
    </row>
    <row r="624" spans="1:6" ht="13.5" customHeight="1">
      <c r="A624" s="57" t="s">
        <v>1189</v>
      </c>
      <c r="B624" s="58" t="s">
        <v>1179</v>
      </c>
      <c r="C624" s="40">
        <f>D624/1.1</f>
        <v>1313.8999999999999</v>
      </c>
      <c r="D624" s="40">
        <f>E624*$D$9</f>
        <v>1445.29</v>
      </c>
      <c r="E624" s="41">
        <v>18.77</v>
      </c>
      <c r="F624" s="39" t="s">
        <v>1127</v>
      </c>
    </row>
    <row r="625" spans="1:6" ht="13.5" customHeight="1">
      <c r="A625" s="57" t="s">
        <v>1190</v>
      </c>
      <c r="B625" s="58" t="s">
        <v>1181</v>
      </c>
      <c r="C625" s="40">
        <f>D625/1.1</f>
        <v>1656.1999999999998</v>
      </c>
      <c r="D625" s="40">
        <f>E625*$D$9</f>
        <v>1821.82</v>
      </c>
      <c r="E625" s="41">
        <v>23.66</v>
      </c>
      <c r="F625" s="39" t="s">
        <v>1127</v>
      </c>
    </row>
    <row r="626" spans="1:6" ht="13.5" customHeight="1">
      <c r="A626" s="57" t="s">
        <v>1191</v>
      </c>
      <c r="B626" s="58" t="s">
        <v>1183</v>
      </c>
      <c r="C626" s="40">
        <f>D626/1.1</f>
        <v>3119.8999999999996</v>
      </c>
      <c r="D626" s="40">
        <f>E626*$D$9</f>
        <v>3431.89</v>
      </c>
      <c r="E626" s="41">
        <v>44.57</v>
      </c>
      <c r="F626" s="39" t="s">
        <v>1092</v>
      </c>
    </row>
    <row r="627" spans="1:6" ht="13.5" customHeight="1">
      <c r="A627" s="57" t="s">
        <v>1192</v>
      </c>
      <c r="B627" s="58" t="s">
        <v>1193</v>
      </c>
      <c r="C627" s="40">
        <f>D627/1.1</f>
        <v>1220.1</v>
      </c>
      <c r="D627" s="40">
        <f>E627*$D$9</f>
        <v>1342.11</v>
      </c>
      <c r="E627" s="41">
        <v>17.43</v>
      </c>
      <c r="F627" s="39" t="s">
        <v>1152</v>
      </c>
    </row>
    <row r="628" spans="1:6" ht="13.5" customHeight="1">
      <c r="A628" s="57" t="s">
        <v>1194</v>
      </c>
      <c r="B628" s="58" t="s">
        <v>1195</v>
      </c>
      <c r="C628" s="40">
        <f>D628/1.1</f>
        <v>1465.0999999999997</v>
      </c>
      <c r="D628" s="40">
        <f>E628*$D$9</f>
        <v>1611.61</v>
      </c>
      <c r="E628" s="41">
        <v>20.93</v>
      </c>
      <c r="F628" s="39" t="s">
        <v>1152</v>
      </c>
    </row>
    <row r="629" spans="1:6" ht="13.5" customHeight="1">
      <c r="A629" s="57" t="s">
        <v>1196</v>
      </c>
      <c r="B629" s="58" t="s">
        <v>1197</v>
      </c>
      <c r="C629" s="40">
        <f>D629/1.1</f>
        <v>1806.6999999999998</v>
      </c>
      <c r="D629" s="40">
        <f>E629*$D$9</f>
        <v>1987.37</v>
      </c>
      <c r="E629" s="41">
        <v>25.81</v>
      </c>
      <c r="F629" s="39" t="s">
        <v>1152</v>
      </c>
    </row>
    <row r="630" spans="1:6" ht="13.5" customHeight="1">
      <c r="A630" s="57" t="s">
        <v>1198</v>
      </c>
      <c r="B630" s="58" t="s">
        <v>1193</v>
      </c>
      <c r="C630" s="40">
        <f>D630/1.1</f>
        <v>1075.2</v>
      </c>
      <c r="D630" s="40">
        <f>E630*$D$9</f>
        <v>1182.72</v>
      </c>
      <c r="E630" s="41">
        <v>15.36</v>
      </c>
      <c r="F630" s="39" t="s">
        <v>1106</v>
      </c>
    </row>
    <row r="631" spans="1:6" ht="13.5" customHeight="1">
      <c r="A631" s="57" t="s">
        <v>1199</v>
      </c>
      <c r="B631" s="58" t="s">
        <v>1195</v>
      </c>
      <c r="C631" s="40">
        <f>D631/1.1</f>
        <v>1313.8999999999999</v>
      </c>
      <c r="D631" s="40">
        <f>E631*$D$9</f>
        <v>1445.29</v>
      </c>
      <c r="E631" s="41">
        <v>18.77</v>
      </c>
      <c r="F631" s="39" t="s">
        <v>1106</v>
      </c>
    </row>
    <row r="632" spans="1:6" ht="13.5" customHeight="1">
      <c r="A632" s="57" t="s">
        <v>1200</v>
      </c>
      <c r="B632" s="58" t="s">
        <v>1197</v>
      </c>
      <c r="C632" s="40">
        <f>D632/1.1</f>
        <v>1656.1999999999998</v>
      </c>
      <c r="D632" s="40">
        <f>E632*$D$9</f>
        <v>1821.82</v>
      </c>
      <c r="E632" s="41">
        <v>23.66</v>
      </c>
      <c r="F632" s="39" t="s">
        <v>1106</v>
      </c>
    </row>
    <row r="633" spans="1:6" ht="13.5" customHeight="1">
      <c r="A633" s="57" t="s">
        <v>1201</v>
      </c>
      <c r="B633" s="58" t="s">
        <v>1202</v>
      </c>
      <c r="C633" s="40">
        <f>D633/1.1</f>
        <v>3119.8999999999996</v>
      </c>
      <c r="D633" s="40">
        <f>E633*$D$9</f>
        <v>3431.89</v>
      </c>
      <c r="E633" s="41">
        <v>44.57</v>
      </c>
      <c r="F633" s="39" t="s">
        <v>1106</v>
      </c>
    </row>
    <row r="634" spans="1:6" ht="13.5" customHeight="1">
      <c r="A634" s="57" t="s">
        <v>1203</v>
      </c>
      <c r="B634" s="58" t="s">
        <v>1193</v>
      </c>
      <c r="C634" s="40">
        <f>D634/1.1</f>
        <v>1269.8</v>
      </c>
      <c r="D634" s="40">
        <f>E634*$D$9</f>
        <v>1396.78</v>
      </c>
      <c r="E634" s="41">
        <v>18.14</v>
      </c>
      <c r="F634" s="39" t="s">
        <v>1092</v>
      </c>
    </row>
    <row r="635" spans="1:6" ht="13.5" customHeight="1">
      <c r="A635" s="57" t="s">
        <v>1204</v>
      </c>
      <c r="B635" s="58" t="s">
        <v>1195</v>
      </c>
      <c r="C635" s="40">
        <f>D635/1.1</f>
        <v>1510.5999999999997</v>
      </c>
      <c r="D635" s="40">
        <f>E635*$D$9</f>
        <v>1661.6599999999999</v>
      </c>
      <c r="E635" s="41">
        <v>21.58</v>
      </c>
      <c r="F635" s="39" t="s">
        <v>1092</v>
      </c>
    </row>
    <row r="636" spans="1:6" ht="13.5" customHeight="1">
      <c r="A636" s="57" t="s">
        <v>1205</v>
      </c>
      <c r="B636" s="58" t="s">
        <v>1197</v>
      </c>
      <c r="C636" s="40">
        <f>D636/1.1</f>
        <v>1852.1999999999998</v>
      </c>
      <c r="D636" s="40">
        <f>E636*$D$9</f>
        <v>2037.42</v>
      </c>
      <c r="E636" s="41">
        <v>26.46</v>
      </c>
      <c r="F636" s="39" t="s">
        <v>1092</v>
      </c>
    </row>
    <row r="637" spans="1:6" ht="13.5" customHeight="1">
      <c r="A637" s="57" t="s">
        <v>1206</v>
      </c>
      <c r="B637" s="58" t="s">
        <v>1202</v>
      </c>
      <c r="C637" s="40">
        <f>D637/1.1</f>
        <v>3318.6999999999994</v>
      </c>
      <c r="D637" s="40">
        <f>E637*$D$9</f>
        <v>3650.5699999999997</v>
      </c>
      <c r="E637" s="41">
        <v>47.41</v>
      </c>
      <c r="F637" s="39" t="s">
        <v>1092</v>
      </c>
    </row>
    <row r="638" spans="1:6" ht="13.5" customHeight="1">
      <c r="A638" s="57" t="s">
        <v>1207</v>
      </c>
      <c r="B638" s="58" t="s">
        <v>1202</v>
      </c>
      <c r="C638" s="40">
        <f>D638/1.1</f>
        <v>3265.4999999999995</v>
      </c>
      <c r="D638" s="40">
        <f>E638*$D$9</f>
        <v>3592.0499999999997</v>
      </c>
      <c r="E638" s="41">
        <v>46.65</v>
      </c>
      <c r="F638" s="39" t="s">
        <v>1109</v>
      </c>
    </row>
    <row r="639" spans="1:6" ht="13.5" customHeight="1">
      <c r="A639" s="57" t="s">
        <v>1208</v>
      </c>
      <c r="B639" s="58" t="s">
        <v>1108</v>
      </c>
      <c r="C639" s="40">
        <f>D639/1.1</f>
        <v>435.4</v>
      </c>
      <c r="D639" s="40">
        <f>E639*$D$9</f>
        <v>478.94</v>
      </c>
      <c r="E639" s="41">
        <v>6.22</v>
      </c>
      <c r="F639" s="72" t="s">
        <v>1209</v>
      </c>
    </row>
    <row r="640" spans="1:6" ht="13.5" customHeight="1">
      <c r="A640" s="57" t="s">
        <v>1210</v>
      </c>
      <c r="B640" s="58" t="s">
        <v>1111</v>
      </c>
      <c r="C640" s="40">
        <f>D640/1.1</f>
        <v>575.4</v>
      </c>
      <c r="D640" s="40">
        <f>E640*$D$9</f>
        <v>632.94</v>
      </c>
      <c r="E640" s="41">
        <v>8.22</v>
      </c>
      <c r="F640" s="72" t="s">
        <v>1209</v>
      </c>
    </row>
    <row r="641" spans="1:6" ht="13.5" customHeight="1">
      <c r="A641" s="57" t="s">
        <v>1211</v>
      </c>
      <c r="B641" s="58" t="s">
        <v>1113</v>
      </c>
      <c r="C641" s="40">
        <f>D641/1.1</f>
        <v>757.4</v>
      </c>
      <c r="D641" s="40">
        <f>E641*$D$9</f>
        <v>833.14</v>
      </c>
      <c r="E641" s="41">
        <v>10.82</v>
      </c>
      <c r="F641" s="72" t="s">
        <v>1209</v>
      </c>
    </row>
    <row r="642" spans="1:6" ht="13.5" customHeight="1">
      <c r="A642" s="57" t="s">
        <v>1212</v>
      </c>
      <c r="B642" s="58" t="s">
        <v>1108</v>
      </c>
      <c r="C642" s="40">
        <f>D642/1.1</f>
        <v>435.4</v>
      </c>
      <c r="D642" s="40">
        <f>E642*$D$9</f>
        <v>478.94</v>
      </c>
      <c r="E642" s="41">
        <v>6.22</v>
      </c>
      <c r="F642" s="72" t="s">
        <v>1213</v>
      </c>
    </row>
    <row r="643" spans="1:6" ht="13.5" customHeight="1">
      <c r="A643" s="57" t="s">
        <v>1214</v>
      </c>
      <c r="B643" s="58" t="s">
        <v>1111</v>
      </c>
      <c r="C643" s="40">
        <f>D643/1.1</f>
        <v>575.4</v>
      </c>
      <c r="D643" s="40">
        <f>E643*$D$9</f>
        <v>632.94</v>
      </c>
      <c r="E643" s="41">
        <v>8.22</v>
      </c>
      <c r="F643" s="72" t="s">
        <v>1213</v>
      </c>
    </row>
    <row r="644" spans="1:6" ht="13.5" customHeight="1">
      <c r="A644" s="57" t="s">
        <v>1215</v>
      </c>
      <c r="B644" s="58" t="s">
        <v>1113</v>
      </c>
      <c r="C644" s="40">
        <f>D644/1.1</f>
        <v>757.4</v>
      </c>
      <c r="D644" s="40">
        <f>E644*$D$9</f>
        <v>833.14</v>
      </c>
      <c r="E644" s="41">
        <v>10.82</v>
      </c>
      <c r="F644" s="72" t="s">
        <v>1213</v>
      </c>
    </row>
    <row r="645" spans="1:6" ht="13.5" customHeight="1">
      <c r="A645" s="57" t="s">
        <v>1216</v>
      </c>
      <c r="B645" s="58" t="s">
        <v>1217</v>
      </c>
      <c r="C645" s="40">
        <f>D645/1.1</f>
        <v>998.1999999999999</v>
      </c>
      <c r="D645" s="40">
        <f>E645*$D$9</f>
        <v>1098.02</v>
      </c>
      <c r="E645" s="41">
        <v>14.26</v>
      </c>
      <c r="F645" s="72" t="s">
        <v>1218</v>
      </c>
    </row>
    <row r="646" spans="1:6" ht="13.5" customHeight="1">
      <c r="A646" s="57" t="s">
        <v>1219</v>
      </c>
      <c r="B646" s="58" t="s">
        <v>1220</v>
      </c>
      <c r="C646" s="40">
        <f>D646/1.1</f>
        <v>1161.3</v>
      </c>
      <c r="D646" s="40">
        <f>E646*$D$9</f>
        <v>1277.43</v>
      </c>
      <c r="E646" s="41">
        <v>16.59</v>
      </c>
      <c r="F646" s="72" t="s">
        <v>1218</v>
      </c>
    </row>
    <row r="647" spans="1:6" ht="13.5" customHeight="1">
      <c r="A647" s="57" t="s">
        <v>1221</v>
      </c>
      <c r="B647" s="58" t="s">
        <v>1222</v>
      </c>
      <c r="C647" s="40">
        <f>D647/1.1</f>
        <v>1286.6</v>
      </c>
      <c r="D647" s="40">
        <f>E647*$D$9</f>
        <v>1415.26</v>
      </c>
      <c r="E647" s="41">
        <v>18.38</v>
      </c>
      <c r="F647" s="72" t="s">
        <v>1218</v>
      </c>
    </row>
    <row r="648" spans="1:6" ht="13.5" customHeight="1">
      <c r="A648" s="57" t="s">
        <v>1223</v>
      </c>
      <c r="B648" s="58" t="s">
        <v>1224</v>
      </c>
      <c r="C648" s="40">
        <f>D648/1.1</f>
        <v>1042.3</v>
      </c>
      <c r="D648" s="40">
        <f>E648*$D$9</f>
        <v>1146.53</v>
      </c>
      <c r="E648" s="41">
        <v>14.89</v>
      </c>
      <c r="F648" s="72" t="s">
        <v>1225</v>
      </c>
    </row>
    <row r="649" spans="1:6" ht="13.5" customHeight="1">
      <c r="A649" s="57" t="s">
        <v>1226</v>
      </c>
      <c r="B649" s="58" t="s">
        <v>1227</v>
      </c>
      <c r="C649" s="40">
        <f>D649/1.1</f>
        <v>1208.8999999999999</v>
      </c>
      <c r="D649" s="40">
        <f>E649*$D$9</f>
        <v>1329.79</v>
      </c>
      <c r="E649" s="41">
        <v>17.27</v>
      </c>
      <c r="F649" s="72" t="s">
        <v>1225</v>
      </c>
    </row>
    <row r="650" spans="1:6" ht="13.5" customHeight="1">
      <c r="A650" s="57" t="s">
        <v>1228</v>
      </c>
      <c r="B650" s="58" t="s">
        <v>1229</v>
      </c>
      <c r="C650" s="40">
        <f>D650/1.1</f>
        <v>1370.5999999999997</v>
      </c>
      <c r="D650" s="40">
        <f>E650*$D$9</f>
        <v>1507.6599999999999</v>
      </c>
      <c r="E650" s="41">
        <v>19.58</v>
      </c>
      <c r="F650" s="72" t="s">
        <v>1225</v>
      </c>
    </row>
    <row r="651" spans="1:6" ht="13.5" customHeight="1">
      <c r="A651" s="57" t="s">
        <v>1230</v>
      </c>
      <c r="B651" s="58" t="s">
        <v>1231</v>
      </c>
      <c r="C651" s="40">
        <f>D651/1.1</f>
        <v>1120.7</v>
      </c>
      <c r="D651" s="40">
        <f>E651*$D$9</f>
        <v>1232.7700000000002</v>
      </c>
      <c r="E651" s="41">
        <v>16.01</v>
      </c>
      <c r="F651" s="72" t="s">
        <v>1232</v>
      </c>
    </row>
    <row r="652" spans="1:6" ht="13.5" customHeight="1">
      <c r="A652" s="57" t="s">
        <v>1233</v>
      </c>
      <c r="B652" s="58" t="s">
        <v>1234</v>
      </c>
      <c r="C652" s="40">
        <f>D652/1.1</f>
        <v>1301.3</v>
      </c>
      <c r="D652" s="40">
        <f>E652*$D$9</f>
        <v>1431.43</v>
      </c>
      <c r="E652" s="41">
        <v>18.59</v>
      </c>
      <c r="F652" s="72" t="s">
        <v>1232</v>
      </c>
    </row>
    <row r="653" spans="1:6" ht="13.5" customHeight="1">
      <c r="A653" s="57" t="s">
        <v>1235</v>
      </c>
      <c r="B653" s="58" t="s">
        <v>1236</v>
      </c>
      <c r="C653" s="40">
        <f>D653/1.1</f>
        <v>1472.1000000000001</v>
      </c>
      <c r="D653" s="40">
        <f>E653*$D$9</f>
        <v>1619.3100000000002</v>
      </c>
      <c r="E653" s="41">
        <v>21.03</v>
      </c>
      <c r="F653" s="72" t="s">
        <v>1232</v>
      </c>
    </row>
    <row r="654" spans="1:6" ht="13.5" customHeight="1">
      <c r="A654" s="57" t="s">
        <v>1237</v>
      </c>
      <c r="B654" s="58" t="s">
        <v>1108</v>
      </c>
      <c r="C654" s="40">
        <f>D654/1.1</f>
        <v>821.8</v>
      </c>
      <c r="D654" s="40">
        <f>E654*$D$9</f>
        <v>903.98</v>
      </c>
      <c r="E654" s="41">
        <v>11.74</v>
      </c>
      <c r="F654" s="72" t="s">
        <v>1238</v>
      </c>
    </row>
    <row r="655" spans="1:6" ht="13.5" customHeight="1">
      <c r="A655" s="57" t="s">
        <v>1239</v>
      </c>
      <c r="B655" s="58" t="s">
        <v>1108</v>
      </c>
      <c r="C655" s="40">
        <f>D655/1.1</f>
        <v>862.3999999999999</v>
      </c>
      <c r="D655" s="40">
        <f>E655*$D$9</f>
        <v>948.64</v>
      </c>
      <c r="E655" s="41">
        <v>12.32</v>
      </c>
      <c r="F655" s="72" t="s">
        <v>1240</v>
      </c>
    </row>
    <row r="656" spans="1:6" ht="13.5" customHeight="1">
      <c r="A656" s="57" t="s">
        <v>1241</v>
      </c>
      <c r="B656" s="58" t="s">
        <v>1108</v>
      </c>
      <c r="C656" s="40">
        <f>D656/1.1</f>
        <v>851.1999999999999</v>
      </c>
      <c r="D656" s="40">
        <f>E656*$D$9</f>
        <v>936.32</v>
      </c>
      <c r="E656" s="41">
        <v>12.16</v>
      </c>
      <c r="F656" s="72" t="s">
        <v>1242</v>
      </c>
    </row>
    <row r="657" spans="1:6" ht="13.5" customHeight="1">
      <c r="A657" s="57" t="s">
        <v>1243</v>
      </c>
      <c r="B657" s="58" t="s">
        <v>1111</v>
      </c>
      <c r="C657" s="40">
        <f>D657/1.1</f>
        <v>942.9</v>
      </c>
      <c r="D657" s="40">
        <f>E657*$D$9</f>
        <v>1037.19</v>
      </c>
      <c r="E657" s="41">
        <v>13.47</v>
      </c>
      <c r="F657" s="72" t="s">
        <v>1238</v>
      </c>
    </row>
    <row r="658" spans="1:6" ht="13.5" customHeight="1">
      <c r="A658" s="57" t="s">
        <v>1244</v>
      </c>
      <c r="B658" s="58" t="s">
        <v>1111</v>
      </c>
      <c r="C658" s="40">
        <f>D658/1.1</f>
        <v>999.5999999999999</v>
      </c>
      <c r="D658" s="40">
        <f>E658*$D$9</f>
        <v>1099.56</v>
      </c>
      <c r="E658" s="41">
        <v>14.28</v>
      </c>
      <c r="F658" s="72" t="s">
        <v>1240</v>
      </c>
    </row>
    <row r="659" spans="1:6" ht="13.5" customHeight="1">
      <c r="A659" s="57" t="s">
        <v>1245</v>
      </c>
      <c r="B659" s="58" t="s">
        <v>1111</v>
      </c>
      <c r="C659" s="40">
        <f>D659/1.1</f>
        <v>1004.5</v>
      </c>
      <c r="D659" s="40">
        <f>E659*$D$9</f>
        <v>1104.95</v>
      </c>
      <c r="E659" s="41">
        <v>14.35</v>
      </c>
      <c r="F659" s="72" t="s">
        <v>1242</v>
      </c>
    </row>
    <row r="660" spans="1:6" ht="13.5" customHeight="1">
      <c r="A660" s="57" t="s">
        <v>1246</v>
      </c>
      <c r="B660" s="58" t="s">
        <v>1113</v>
      </c>
      <c r="C660" s="40">
        <f>D660/1.1</f>
        <v>1061.8999999999999</v>
      </c>
      <c r="D660" s="40">
        <f>E660*$D$9</f>
        <v>1168.09</v>
      </c>
      <c r="E660" s="41">
        <v>15.17</v>
      </c>
      <c r="F660" s="72" t="s">
        <v>1238</v>
      </c>
    </row>
    <row r="661" spans="1:6" ht="13.5" customHeight="1">
      <c r="A661" s="57" t="s">
        <v>1247</v>
      </c>
      <c r="B661" s="58" t="s">
        <v>1113</v>
      </c>
      <c r="C661" s="40">
        <f>D661/1.1</f>
        <v>1131.9</v>
      </c>
      <c r="D661" s="40">
        <f>E661*$D$9</f>
        <v>1245.0900000000001</v>
      </c>
      <c r="E661" s="41">
        <v>16.17</v>
      </c>
      <c r="F661" s="72" t="s">
        <v>1240</v>
      </c>
    </row>
    <row r="662" spans="1:6" ht="13.5" customHeight="1">
      <c r="A662" s="57" t="s">
        <v>1248</v>
      </c>
      <c r="B662" s="58" t="s">
        <v>1113</v>
      </c>
      <c r="C662" s="40">
        <f>D662/1.1</f>
        <v>1218.6999999999998</v>
      </c>
      <c r="D662" s="40">
        <f>E662*$D$9</f>
        <v>1340.57</v>
      </c>
      <c r="E662" s="41">
        <v>17.41</v>
      </c>
      <c r="F662" s="72" t="s">
        <v>1242</v>
      </c>
    </row>
    <row r="663" spans="1:6" ht="13.5" customHeight="1">
      <c r="A663" s="57" t="s">
        <v>1249</v>
      </c>
      <c r="B663" s="58" t="s">
        <v>1250</v>
      </c>
      <c r="C663" s="40">
        <f>D663/1.1</f>
        <v>393.4</v>
      </c>
      <c r="D663" s="40">
        <f>E663*$D$9</f>
        <v>432.74</v>
      </c>
      <c r="E663" s="41">
        <v>5.62</v>
      </c>
      <c r="F663" s="72" t="s">
        <v>1251</v>
      </c>
    </row>
    <row r="664" spans="1:6" ht="13.5" customHeight="1">
      <c r="A664" s="57" t="s">
        <v>1252</v>
      </c>
      <c r="B664" s="58" t="s">
        <v>1253</v>
      </c>
      <c r="C664" s="40">
        <f>D664/1.1</f>
        <v>240.79999999999998</v>
      </c>
      <c r="D664" s="40">
        <f>E664*$D$9</f>
        <v>264.88</v>
      </c>
      <c r="E664" s="41">
        <v>3.44</v>
      </c>
      <c r="F664" s="72" t="s">
        <v>1254</v>
      </c>
    </row>
    <row r="665" spans="1:6" ht="13.5" customHeight="1">
      <c r="A665" s="57" t="s">
        <v>1255</v>
      </c>
      <c r="B665" s="58" t="s">
        <v>1256</v>
      </c>
      <c r="C665" s="40">
        <f>D665/1.1</f>
        <v>240.79999999999998</v>
      </c>
      <c r="D665" s="40">
        <f>E665*$D$9</f>
        <v>264.88</v>
      </c>
      <c r="E665" s="41">
        <v>3.44</v>
      </c>
      <c r="F665" s="39" t="s">
        <v>1254</v>
      </c>
    </row>
    <row r="666" spans="1:6" ht="13.5" customHeight="1">
      <c r="A666" s="57" t="s">
        <v>1257</v>
      </c>
      <c r="B666" s="58" t="s">
        <v>1258</v>
      </c>
      <c r="C666" s="40">
        <f>D666/1.1</f>
        <v>240.79999999999998</v>
      </c>
      <c r="D666" s="40">
        <f>E666*$D$9</f>
        <v>264.88</v>
      </c>
      <c r="E666" s="41">
        <v>3.44</v>
      </c>
      <c r="F666" s="39" t="s">
        <v>1254</v>
      </c>
    </row>
    <row r="667" spans="1:6" ht="13.5" customHeight="1">
      <c r="A667" s="57" t="s">
        <v>1259</v>
      </c>
      <c r="B667" s="58" t="s">
        <v>1260</v>
      </c>
      <c r="C667" s="40">
        <f>D667/1.1</f>
        <v>240.79999999999998</v>
      </c>
      <c r="D667" s="40">
        <f>E667*$D$9</f>
        <v>264.88</v>
      </c>
      <c r="E667" s="41">
        <v>3.44</v>
      </c>
      <c r="F667" s="39" t="s">
        <v>1254</v>
      </c>
    </row>
    <row r="668" spans="1:6" ht="13.5" customHeight="1">
      <c r="A668" s="57" t="s">
        <v>1261</v>
      </c>
      <c r="B668" s="58" t="s">
        <v>1262</v>
      </c>
      <c r="C668" s="40">
        <f>D668/1.1</f>
        <v>171.5</v>
      </c>
      <c r="D668" s="40">
        <f>E668*$D$9</f>
        <v>188.65</v>
      </c>
      <c r="E668" s="41">
        <v>2.45</v>
      </c>
      <c r="F668" s="39" t="s">
        <v>1254</v>
      </c>
    </row>
    <row r="669" spans="1:6" ht="13.5" customHeight="1">
      <c r="A669" s="57" t="s">
        <v>1263</v>
      </c>
      <c r="B669" s="58" t="s">
        <v>1264</v>
      </c>
      <c r="C669" s="40">
        <f>D669/1.1</f>
        <v>171.5</v>
      </c>
      <c r="D669" s="40">
        <f>E669*$D$9</f>
        <v>188.65</v>
      </c>
      <c r="E669" s="41">
        <v>2.45</v>
      </c>
      <c r="F669" s="39" t="s">
        <v>1254</v>
      </c>
    </row>
    <row r="670" spans="1:6" ht="13.5" customHeight="1">
      <c r="A670" s="57" t="s">
        <v>1265</v>
      </c>
      <c r="B670" s="58" t="s">
        <v>1266</v>
      </c>
      <c r="C670" s="40">
        <f>D670/1.1</f>
        <v>171.5</v>
      </c>
      <c r="D670" s="40">
        <f>E670*$D$9</f>
        <v>188.65</v>
      </c>
      <c r="E670" s="41">
        <v>2.45</v>
      </c>
      <c r="F670" s="39" t="s">
        <v>1254</v>
      </c>
    </row>
    <row r="671" spans="1:6" ht="13.5" customHeight="1">
      <c r="A671" s="57" t="s">
        <v>1267</v>
      </c>
      <c r="B671" s="58" t="s">
        <v>1268</v>
      </c>
      <c r="C671" s="40">
        <f>D671/1.1</f>
        <v>37.1</v>
      </c>
      <c r="D671" s="40">
        <f>E671*$D$9</f>
        <v>40.81</v>
      </c>
      <c r="E671" s="41">
        <v>0.53</v>
      </c>
      <c r="F671" s="39" t="s">
        <v>1269</v>
      </c>
    </row>
    <row r="672" spans="1:6" ht="13.5" customHeight="1">
      <c r="A672" s="57" t="s">
        <v>1270</v>
      </c>
      <c r="B672" s="58" t="s">
        <v>1271</v>
      </c>
      <c r="C672" s="40">
        <f>D672/1.1</f>
        <v>73.5</v>
      </c>
      <c r="D672" s="40">
        <f>E672*$D$9</f>
        <v>80.85000000000001</v>
      </c>
      <c r="E672" s="41">
        <v>1.05</v>
      </c>
      <c r="F672" s="39" t="s">
        <v>1269</v>
      </c>
    </row>
    <row r="673" spans="1:6" ht="13.5" customHeight="1">
      <c r="A673" s="57" t="s">
        <v>1150</v>
      </c>
      <c r="B673" s="58" t="s">
        <v>1272</v>
      </c>
      <c r="C673" s="40">
        <f>D673/1.1</f>
        <v>79.09999999999998</v>
      </c>
      <c r="D673" s="40">
        <f>E673*$D$9</f>
        <v>87.00999999999999</v>
      </c>
      <c r="E673" s="41">
        <v>1.13</v>
      </c>
      <c r="F673" s="39" t="s">
        <v>1273</v>
      </c>
    </row>
    <row r="674" spans="1:6" ht="13.5" customHeight="1">
      <c r="A674" s="57" t="s">
        <v>1153</v>
      </c>
      <c r="B674" s="58" t="s">
        <v>1274</v>
      </c>
      <c r="C674" s="40">
        <f>D674/1.1</f>
        <v>73.5</v>
      </c>
      <c r="D674" s="40">
        <f>E674*$D$9</f>
        <v>80.85000000000001</v>
      </c>
      <c r="E674" s="41">
        <v>1.05</v>
      </c>
      <c r="F674" s="39" t="s">
        <v>1106</v>
      </c>
    </row>
    <row r="675" spans="1:6" ht="13.5" customHeight="1">
      <c r="A675" s="57" t="s">
        <v>1155</v>
      </c>
      <c r="B675" s="58" t="s">
        <v>1275</v>
      </c>
      <c r="C675" s="40">
        <f>D675/1.1</f>
        <v>89.6</v>
      </c>
      <c r="D675" s="40">
        <f>E675*$D$9</f>
        <v>98.56</v>
      </c>
      <c r="E675" s="41">
        <v>1.28</v>
      </c>
      <c r="F675" s="39" t="s">
        <v>1157</v>
      </c>
    </row>
    <row r="676" spans="1:6" ht="13.5" customHeight="1">
      <c r="A676" s="57" t="s">
        <v>1276</v>
      </c>
      <c r="B676" s="58" t="s">
        <v>1277</v>
      </c>
      <c r="C676" s="40">
        <f>D676/1.1</f>
        <v>263.2</v>
      </c>
      <c r="D676" s="40">
        <f>E676*$D$9</f>
        <v>289.52</v>
      </c>
      <c r="E676" s="41">
        <v>3.76</v>
      </c>
      <c r="F676" s="39" t="s">
        <v>1131</v>
      </c>
    </row>
    <row r="677" spans="1:6" ht="13.5" customHeight="1">
      <c r="A677" s="57" t="s">
        <v>1278</v>
      </c>
      <c r="B677" s="58" t="s">
        <v>1279</v>
      </c>
      <c r="C677" s="40">
        <f>D677/1.1</f>
        <v>194.59999999999997</v>
      </c>
      <c r="D677" s="40">
        <f>E677*$D$9</f>
        <v>214.05999999999997</v>
      </c>
      <c r="E677" s="41">
        <v>2.78</v>
      </c>
      <c r="F677" s="39" t="s">
        <v>1269</v>
      </c>
    </row>
    <row r="678" spans="1:6" ht="13.5" customHeight="1">
      <c r="A678" s="57" t="s">
        <v>1280</v>
      </c>
      <c r="B678" s="58" t="s">
        <v>1281</v>
      </c>
      <c r="C678" s="40">
        <f>D678/1.1</f>
        <v>165.2</v>
      </c>
      <c r="D678" s="40">
        <f>E678*$D$9</f>
        <v>181.72</v>
      </c>
      <c r="E678" s="41">
        <v>2.36</v>
      </c>
      <c r="F678" s="39" t="s">
        <v>1282</v>
      </c>
    </row>
    <row r="679" spans="1:6" ht="13.5" customHeight="1">
      <c r="A679" s="57" t="s">
        <v>1283</v>
      </c>
      <c r="B679" s="58" t="s">
        <v>1284</v>
      </c>
      <c r="C679" s="40">
        <f>D679/1.1</f>
        <v>207.9</v>
      </c>
      <c r="D679" s="40">
        <f>E679*$D$9</f>
        <v>228.69000000000003</v>
      </c>
      <c r="E679" s="41">
        <v>2.97</v>
      </c>
      <c r="F679" s="39" t="s">
        <v>1127</v>
      </c>
    </row>
    <row r="680" spans="1:6" ht="13.5" customHeight="1">
      <c r="A680" s="83"/>
      <c r="B680" s="44"/>
      <c r="C680" s="45"/>
      <c r="D680" s="45"/>
      <c r="E680" s="46"/>
      <c r="F680" s="44"/>
    </row>
    <row r="681" spans="1:6" ht="13.5" customHeight="1">
      <c r="A681" s="84" t="s">
        <v>1285</v>
      </c>
      <c r="B681" s="39" t="s">
        <v>1286</v>
      </c>
      <c r="C681" s="40">
        <f>D681/1.1</f>
        <v>83.99999999999999</v>
      </c>
      <c r="D681" s="40">
        <f>E681*$D$9</f>
        <v>92.39999999999999</v>
      </c>
      <c r="E681" s="41">
        <v>1.2</v>
      </c>
      <c r="F681" s="39"/>
    </row>
    <row r="682" spans="1:6" ht="13.5" customHeight="1">
      <c r="A682" s="76" t="s">
        <v>1287</v>
      </c>
      <c r="B682" s="77" t="s">
        <v>1288</v>
      </c>
      <c r="C682" s="40">
        <f>D682/1.1</f>
        <v>623.7</v>
      </c>
      <c r="D682" s="40">
        <f>E682*$D$9</f>
        <v>686.07</v>
      </c>
      <c r="E682" s="55">
        <v>8.91</v>
      </c>
      <c r="F682" s="77"/>
    </row>
    <row r="683" spans="1:6" ht="13.5" customHeight="1">
      <c r="A683" s="57" t="s">
        <v>1289</v>
      </c>
      <c r="B683" s="39" t="s">
        <v>1290</v>
      </c>
      <c r="C683" s="40">
        <f>D683/1.1</f>
        <v>146.29999999999995</v>
      </c>
      <c r="D683" s="40">
        <f>E683*$D$9</f>
        <v>160.92999999999998</v>
      </c>
      <c r="E683" s="41">
        <v>2.09</v>
      </c>
      <c r="F683" s="39" t="s">
        <v>1291</v>
      </c>
    </row>
    <row r="684" spans="1:6" ht="13.5" customHeight="1">
      <c r="A684" s="57" t="s">
        <v>1292</v>
      </c>
      <c r="B684" s="39" t="s">
        <v>1293</v>
      </c>
      <c r="C684" s="40">
        <f>D684/1.1</f>
        <v>63.7</v>
      </c>
      <c r="D684" s="40">
        <f>E684*$D$9</f>
        <v>70.07000000000001</v>
      </c>
      <c r="E684" s="41">
        <v>0.91</v>
      </c>
      <c r="F684" s="39" t="s">
        <v>1291</v>
      </c>
    </row>
    <row r="685" spans="1:6" ht="13.5" customHeight="1">
      <c r="A685" s="68"/>
      <c r="B685" s="69"/>
      <c r="C685" s="45"/>
      <c r="D685" s="45"/>
      <c r="E685" s="70"/>
      <c r="F685" s="69"/>
    </row>
    <row r="686" spans="1:6" ht="13.5" customHeight="1">
      <c r="A686" s="57" t="s">
        <v>1294</v>
      </c>
      <c r="B686" s="39" t="s">
        <v>1295</v>
      </c>
      <c r="C686" s="40">
        <f>D686/1.1</f>
        <v>1341.9</v>
      </c>
      <c r="D686" s="40">
        <f>E686*$D$9</f>
        <v>1476.0900000000001</v>
      </c>
      <c r="E686" s="41">
        <v>19.17</v>
      </c>
      <c r="F686" s="39" t="s">
        <v>649</v>
      </c>
    </row>
    <row r="687" spans="1:6" ht="13.5" customHeight="1">
      <c r="A687" s="57" t="s">
        <v>1296</v>
      </c>
      <c r="B687" s="39" t="s">
        <v>1295</v>
      </c>
      <c r="C687" s="40">
        <f>D687/1.1</f>
        <v>1278.2</v>
      </c>
      <c r="D687" s="40">
        <f>E687*$D$9</f>
        <v>1406.0200000000002</v>
      </c>
      <c r="E687" s="41">
        <v>18.26</v>
      </c>
      <c r="F687" s="39" t="s">
        <v>651</v>
      </c>
    </row>
    <row r="688" spans="1:6" ht="13.5" customHeight="1">
      <c r="A688" s="57" t="s">
        <v>1297</v>
      </c>
      <c r="B688" s="39" t="s">
        <v>1295</v>
      </c>
      <c r="C688" s="40">
        <f>D688/1.1</f>
        <v>1411.9</v>
      </c>
      <c r="D688" s="40">
        <f>E688*$D$9</f>
        <v>1553.0900000000001</v>
      </c>
      <c r="E688" s="41">
        <v>20.17</v>
      </c>
      <c r="F688" s="39" t="s">
        <v>1298</v>
      </c>
    </row>
    <row r="689" spans="1:6" ht="13.5" customHeight="1">
      <c r="A689" s="57" t="s">
        <v>1299</v>
      </c>
      <c r="B689" s="39" t="s">
        <v>1295</v>
      </c>
      <c r="C689" s="40">
        <f>D689/1.1</f>
        <v>1411.9</v>
      </c>
      <c r="D689" s="40">
        <f>E689*$D$9</f>
        <v>1553.0900000000001</v>
      </c>
      <c r="E689" s="41">
        <v>20.17</v>
      </c>
      <c r="F689" s="39" t="s">
        <v>1300</v>
      </c>
    </row>
    <row r="690" spans="1:6" ht="13.5" customHeight="1">
      <c r="A690" s="68"/>
      <c r="B690" s="69"/>
      <c r="C690" s="45"/>
      <c r="D690" s="45"/>
      <c r="E690" s="70"/>
      <c r="F690" s="69"/>
    </row>
    <row r="691" spans="1:6" ht="13.5" customHeight="1">
      <c r="A691" s="57" t="s">
        <v>1301</v>
      </c>
      <c r="B691" s="39" t="s">
        <v>1302</v>
      </c>
      <c r="C691" s="40">
        <f>D691/1.1</f>
        <v>2666.3</v>
      </c>
      <c r="D691" s="40">
        <f>E691*$D$9</f>
        <v>2932.9300000000003</v>
      </c>
      <c r="E691" s="41">
        <v>38.09</v>
      </c>
      <c r="F691" s="39" t="s">
        <v>1303</v>
      </c>
    </row>
    <row r="692" spans="1:6" ht="13.5" customHeight="1">
      <c r="A692" s="57" t="s">
        <v>1304</v>
      </c>
      <c r="B692" s="39" t="s">
        <v>1302</v>
      </c>
      <c r="C692" s="40">
        <f>D692/1.1</f>
        <v>2941.4</v>
      </c>
      <c r="D692" s="40">
        <f>E692*$D$9</f>
        <v>3235.5400000000004</v>
      </c>
      <c r="E692" s="41">
        <v>42.02</v>
      </c>
      <c r="F692" s="59" t="s">
        <v>1305</v>
      </c>
    </row>
    <row r="693" spans="1:6" ht="13.5" customHeight="1">
      <c r="A693" s="57" t="s">
        <v>1306</v>
      </c>
      <c r="B693" s="39" t="s">
        <v>1307</v>
      </c>
      <c r="C693" s="40">
        <f>D693/1.1</f>
        <v>481.59999999999997</v>
      </c>
      <c r="D693" s="40">
        <f>E693*$D$9</f>
        <v>529.76</v>
      </c>
      <c r="E693" s="41">
        <v>6.88</v>
      </c>
      <c r="F693" s="39" t="s">
        <v>1308</v>
      </c>
    </row>
    <row r="694" spans="1:6" ht="13.5" customHeight="1">
      <c r="A694" s="68"/>
      <c r="B694" s="69"/>
      <c r="C694" s="45"/>
      <c r="D694" s="45"/>
      <c r="E694" s="70"/>
      <c r="F694" s="69"/>
    </row>
    <row r="695" spans="1:6" ht="13.5" customHeight="1">
      <c r="A695" s="57" t="s">
        <v>1309</v>
      </c>
      <c r="B695" s="39" t="s">
        <v>1310</v>
      </c>
      <c r="C695" s="40">
        <f>D695/1.1</f>
        <v>1951.5999999999997</v>
      </c>
      <c r="D695" s="40">
        <f>E695*$D$9</f>
        <v>2146.7599999999998</v>
      </c>
      <c r="E695" s="41">
        <v>27.88</v>
      </c>
      <c r="F695" s="81" t="s">
        <v>1311</v>
      </c>
    </row>
    <row r="696" spans="1:6" ht="13.5" customHeight="1">
      <c r="A696" s="57" t="s">
        <v>1312</v>
      </c>
      <c r="B696" s="39" t="s">
        <v>1313</v>
      </c>
      <c r="C696" s="40">
        <f>D696/1.1</f>
        <v>1951.5999999999997</v>
      </c>
      <c r="D696" s="40">
        <f>E696*$D$9</f>
        <v>2146.7599999999998</v>
      </c>
      <c r="E696" s="41">
        <v>27.88</v>
      </c>
      <c r="F696" s="81" t="s">
        <v>1311</v>
      </c>
    </row>
    <row r="697" spans="1:6" ht="13.5" customHeight="1">
      <c r="A697" s="57" t="s">
        <v>1314</v>
      </c>
      <c r="B697" s="39" t="s">
        <v>1315</v>
      </c>
      <c r="C697" s="40">
        <f>D697/1.1</f>
        <v>691.6</v>
      </c>
      <c r="D697" s="40">
        <f>E697*$D$9</f>
        <v>760.7600000000001</v>
      </c>
      <c r="E697" s="41">
        <v>9.88</v>
      </c>
      <c r="F697" s="81" t="s">
        <v>1316</v>
      </c>
    </row>
    <row r="698" spans="1:6" ht="13.5" customHeight="1">
      <c r="A698" s="68"/>
      <c r="B698" s="69"/>
      <c r="C698" s="45"/>
      <c r="D698" s="45"/>
      <c r="E698" s="70"/>
      <c r="F698" s="69"/>
    </row>
    <row r="699" spans="1:6" ht="13.5" customHeight="1">
      <c r="A699" s="85" t="s">
        <v>1317</v>
      </c>
      <c r="B699" s="86"/>
      <c r="C699" s="40"/>
      <c r="D699" s="40"/>
      <c r="E699" s="87"/>
      <c r="F699" s="86"/>
    </row>
    <row r="700" spans="1:6" ht="13.5" customHeight="1">
      <c r="A700" s="57" t="s">
        <v>1318</v>
      </c>
      <c r="B700" s="39" t="s">
        <v>1319</v>
      </c>
      <c r="C700" s="40">
        <f>D700/1.1</f>
        <v>115474.1</v>
      </c>
      <c r="D700" s="40">
        <f>E700*$D$9</f>
        <v>127021.51000000001</v>
      </c>
      <c r="E700" s="41">
        <v>1649.63</v>
      </c>
      <c r="F700" s="39" t="s">
        <v>1320</v>
      </c>
    </row>
    <row r="701" spans="1:6" ht="13.5" customHeight="1">
      <c r="A701" s="57" t="s">
        <v>1321</v>
      </c>
      <c r="B701" s="39" t="s">
        <v>1322</v>
      </c>
      <c r="C701" s="40">
        <f>D701/1.1</f>
        <v>162239.7</v>
      </c>
      <c r="D701" s="40">
        <f>E701*$D$9</f>
        <v>178463.67</v>
      </c>
      <c r="E701" s="41">
        <v>2317.71</v>
      </c>
      <c r="F701" s="39" t="s">
        <v>1323</v>
      </c>
    </row>
    <row r="702" spans="1:6" ht="13.5" customHeight="1">
      <c r="A702" s="88" t="s">
        <v>1324</v>
      </c>
      <c r="B702" s="39" t="s">
        <v>1325</v>
      </c>
      <c r="C702" s="40">
        <f>D702/1.1</f>
        <v>11493.999999999998</v>
      </c>
      <c r="D702" s="40">
        <f>E702*$D$9</f>
        <v>12643.4</v>
      </c>
      <c r="E702" s="89">
        <v>164.2</v>
      </c>
      <c r="F702" s="90" t="s">
        <v>1326</v>
      </c>
    </row>
    <row r="703" spans="1:6" ht="13.5" customHeight="1">
      <c r="A703" s="63"/>
      <c r="B703" s="44"/>
      <c r="C703" s="45"/>
      <c r="D703" s="45"/>
      <c r="E703" s="46"/>
      <c r="F703" s="44"/>
    </row>
    <row r="704" spans="1:6" ht="13.5" customHeight="1">
      <c r="A704" s="91" t="s">
        <v>1327</v>
      </c>
      <c r="B704" s="92"/>
      <c r="C704" s="40"/>
      <c r="D704" s="40"/>
      <c r="E704" s="93"/>
      <c r="F704" s="92"/>
    </row>
    <row r="705" spans="1:6" ht="13.5" customHeight="1">
      <c r="A705" s="57" t="s">
        <v>1328</v>
      </c>
      <c r="B705" s="39" t="s">
        <v>1329</v>
      </c>
      <c r="C705" s="40">
        <f>D705/1.1</f>
        <v>64855.7</v>
      </c>
      <c r="D705" s="40">
        <f>E705*$D$9</f>
        <v>71341.27</v>
      </c>
      <c r="E705" s="41">
        <v>926.51</v>
      </c>
      <c r="F705" s="94" t="s">
        <v>1330</v>
      </c>
    </row>
    <row r="706" spans="1:6" ht="13.5" customHeight="1">
      <c r="A706" s="57" t="s">
        <v>1331</v>
      </c>
      <c r="B706" s="39" t="s">
        <v>1332</v>
      </c>
      <c r="C706" s="40">
        <f>D706/1.1</f>
        <v>69745.9</v>
      </c>
      <c r="D706" s="40">
        <f>E706*$D$9</f>
        <v>76720.49</v>
      </c>
      <c r="E706" s="41">
        <v>996.37</v>
      </c>
      <c r="F706" s="94" t="s">
        <v>1333</v>
      </c>
    </row>
    <row r="707" spans="1:6" ht="13.5" customHeight="1">
      <c r="A707" s="57" t="s">
        <v>1334</v>
      </c>
      <c r="B707" s="39" t="s">
        <v>1335</v>
      </c>
      <c r="C707" s="40">
        <f>D707/1.1</f>
        <v>470.3999999999999</v>
      </c>
      <c r="D707" s="40">
        <f>E707*$D$9</f>
        <v>517.4399999999999</v>
      </c>
      <c r="E707" s="41">
        <v>6.72</v>
      </c>
      <c r="F707" s="39" t="s">
        <v>1336</v>
      </c>
    </row>
    <row r="708" spans="1:6" ht="13.5" customHeight="1">
      <c r="A708" s="57" t="s">
        <v>1337</v>
      </c>
      <c r="B708" s="39" t="s">
        <v>1338</v>
      </c>
      <c r="C708" s="40">
        <f>D708/1.1</f>
        <v>15173.9</v>
      </c>
      <c r="D708" s="40">
        <f>E708*$D$9</f>
        <v>16691.29</v>
      </c>
      <c r="E708" s="41">
        <v>216.77</v>
      </c>
      <c r="F708" s="39" t="s">
        <v>1339</v>
      </c>
    </row>
    <row r="709" spans="1:6" ht="13.5" customHeight="1">
      <c r="A709" s="68"/>
      <c r="B709" s="69"/>
      <c r="C709" s="45"/>
      <c r="D709" s="45"/>
      <c r="E709" s="45"/>
      <c r="F709" s="69"/>
    </row>
    <row r="710" spans="1:6" ht="13.5" customHeight="1">
      <c r="A710" s="57" t="s">
        <v>1340</v>
      </c>
      <c r="B710" s="90" t="s">
        <v>1341</v>
      </c>
      <c r="C710" s="40">
        <f>D710/1.1</f>
        <v>1827.6999999999998</v>
      </c>
      <c r="D710" s="40">
        <f>E710*$D$9</f>
        <v>2010.47</v>
      </c>
      <c r="E710" s="89">
        <v>26.11</v>
      </c>
      <c r="F710" s="90"/>
    </row>
    <row r="711" spans="1:6" ht="13.5" customHeight="1">
      <c r="A711" s="57" t="s">
        <v>1342</v>
      </c>
      <c r="B711" s="90" t="s">
        <v>1343</v>
      </c>
      <c r="C711" s="40">
        <f>D711/1.1</f>
        <v>29.399999999999995</v>
      </c>
      <c r="D711" s="40">
        <f>E711*$D$9</f>
        <v>32.339999999999996</v>
      </c>
      <c r="E711" s="89">
        <v>0.42</v>
      </c>
      <c r="F711" s="90"/>
    </row>
    <row r="712" spans="1:6" ht="13.5" customHeight="1">
      <c r="A712" s="57" t="s">
        <v>1344</v>
      </c>
      <c r="B712" s="90" t="s">
        <v>1345</v>
      </c>
      <c r="C712" s="40">
        <f>D712/1.1</f>
        <v>152.6</v>
      </c>
      <c r="D712" s="40">
        <f>E712*$D$9</f>
        <v>167.86</v>
      </c>
      <c r="E712" s="89">
        <v>2.18</v>
      </c>
      <c r="F712" s="90"/>
    </row>
    <row r="713" spans="1:6" ht="13.5" customHeight="1">
      <c r="A713" s="88" t="s">
        <v>1346</v>
      </c>
      <c r="B713" s="90" t="s">
        <v>1347</v>
      </c>
      <c r="C713" s="40">
        <f>D713/1.1</f>
        <v>191.1</v>
      </c>
      <c r="D713" s="40">
        <f>E713*$D$9</f>
        <v>210.21</v>
      </c>
      <c r="E713" s="89">
        <v>2.73</v>
      </c>
      <c r="F713" s="90"/>
    </row>
    <row r="714" spans="1:6" ht="13.5" customHeight="1">
      <c r="A714" s="88" t="s">
        <v>1348</v>
      </c>
      <c r="B714" s="90" t="s">
        <v>1349</v>
      </c>
      <c r="C714" s="40">
        <f>D714/1.1</f>
        <v>29.399999999999995</v>
      </c>
      <c r="D714" s="40">
        <f>E714*$D$9</f>
        <v>32.339999999999996</v>
      </c>
      <c r="E714" s="89">
        <v>0.42</v>
      </c>
      <c r="F714" s="90"/>
    </row>
    <row r="715" spans="1:6" ht="13.5" customHeight="1">
      <c r="A715" s="68"/>
      <c r="B715" s="69"/>
      <c r="C715" s="45"/>
      <c r="D715" s="45"/>
      <c r="E715" s="70"/>
      <c r="F715" s="69"/>
    </row>
    <row r="716" spans="1:6" ht="13.5" customHeight="1">
      <c r="A716" s="88" t="s">
        <v>1350</v>
      </c>
      <c r="B716" s="90" t="s">
        <v>1351</v>
      </c>
      <c r="C716" s="40">
        <f>D716/1.1</f>
        <v>32.199999999999996</v>
      </c>
      <c r="D716" s="40">
        <f>E716*$D$9</f>
        <v>35.42</v>
      </c>
      <c r="E716" s="89">
        <v>0.46</v>
      </c>
      <c r="F716" s="90"/>
    </row>
    <row r="717" spans="1:6" ht="13.5" customHeight="1">
      <c r="A717" s="88" t="s">
        <v>1352</v>
      </c>
      <c r="B717" s="90" t="s">
        <v>1353</v>
      </c>
      <c r="C717" s="40">
        <f>D717/1.1</f>
        <v>35.7</v>
      </c>
      <c r="D717" s="40">
        <f>E717*$D$9</f>
        <v>39.27</v>
      </c>
      <c r="E717" s="89">
        <v>0.51</v>
      </c>
      <c r="F717" s="90"/>
    </row>
    <row r="718" spans="1:6" ht="13.5" customHeight="1">
      <c r="A718" s="88" t="s">
        <v>1354</v>
      </c>
      <c r="B718" s="90" t="s">
        <v>1355</v>
      </c>
      <c r="C718" s="40">
        <f>D718/1.1</f>
        <v>32.199999999999996</v>
      </c>
      <c r="D718" s="40">
        <f>E718*$D$9</f>
        <v>35.42</v>
      </c>
      <c r="E718" s="89">
        <v>0.46</v>
      </c>
      <c r="F718" s="90"/>
    </row>
    <row r="719" spans="1:6" ht="13.5" customHeight="1">
      <c r="A719" s="68"/>
      <c r="B719" s="69"/>
      <c r="C719" s="45"/>
      <c r="D719" s="45"/>
      <c r="E719" s="70"/>
      <c r="F719" s="69"/>
    </row>
    <row r="720" spans="1:6" ht="13.5" customHeight="1">
      <c r="A720" s="80" t="s">
        <v>1356</v>
      </c>
      <c r="B720" s="53" t="s">
        <v>1357</v>
      </c>
      <c r="C720" s="40">
        <f>D720/1.1</f>
        <v>2905.7</v>
      </c>
      <c r="D720" s="40">
        <f>E720*$D$9</f>
        <v>3196.27</v>
      </c>
      <c r="E720" s="54">
        <v>41.51</v>
      </c>
      <c r="F720" s="81" t="s">
        <v>1358</v>
      </c>
    </row>
    <row r="721" spans="1:6" ht="13.5" customHeight="1">
      <c r="A721" s="80" t="s">
        <v>1359</v>
      </c>
      <c r="B721" s="53" t="s">
        <v>1360</v>
      </c>
      <c r="C721" s="40">
        <f>D721/1.1</f>
        <v>3037.2999999999997</v>
      </c>
      <c r="D721" s="40">
        <f>E721*$D$9</f>
        <v>3341.03</v>
      </c>
      <c r="E721" s="54">
        <v>43.39</v>
      </c>
      <c r="F721" s="81" t="s">
        <v>1361</v>
      </c>
    </row>
    <row r="722" spans="1:6" ht="13.5" customHeight="1">
      <c r="A722" s="80" t="s">
        <v>1362</v>
      </c>
      <c r="B722" s="53" t="s">
        <v>1363</v>
      </c>
      <c r="C722" s="40">
        <f>D722/1.1</f>
        <v>11763.5</v>
      </c>
      <c r="D722" s="40">
        <f>E722*$D$9</f>
        <v>12939.85</v>
      </c>
      <c r="E722" s="54">
        <v>168.05</v>
      </c>
      <c r="F722" s="81" t="s">
        <v>1361</v>
      </c>
    </row>
    <row r="723" spans="1:6" ht="13.5" customHeight="1">
      <c r="A723" s="80" t="s">
        <v>1364</v>
      </c>
      <c r="B723" s="53" t="s">
        <v>1365</v>
      </c>
      <c r="C723" s="40">
        <f>D723/1.1</f>
        <v>108894.1</v>
      </c>
      <c r="D723" s="40">
        <f>E723*$D$9</f>
        <v>119783.51000000001</v>
      </c>
      <c r="E723" s="54">
        <v>1555.63</v>
      </c>
      <c r="F723" s="81" t="s">
        <v>1361</v>
      </c>
    </row>
    <row r="724" spans="1:6" ht="13.5" customHeight="1">
      <c r="A724" s="57" t="s">
        <v>1366</v>
      </c>
      <c r="B724" s="39" t="s">
        <v>1367</v>
      </c>
      <c r="C724" s="40">
        <f>D724/1.1</f>
        <v>207.19999999999996</v>
      </c>
      <c r="D724" s="40">
        <f>E724*$D$9</f>
        <v>227.92</v>
      </c>
      <c r="E724" s="41">
        <v>2.96</v>
      </c>
      <c r="F724" s="81" t="s">
        <v>1368</v>
      </c>
    </row>
    <row r="725" spans="1:6" ht="13.5" customHeight="1">
      <c r="A725" s="95" t="s">
        <v>1369</v>
      </c>
      <c r="B725" s="39" t="s">
        <v>1370</v>
      </c>
      <c r="C725" s="40">
        <f>D725/1.1</f>
        <v>347.9</v>
      </c>
      <c r="D725" s="40">
        <f>E725*$D$9</f>
        <v>382.69</v>
      </c>
      <c r="E725" s="41">
        <v>4.97</v>
      </c>
      <c r="F725" s="81" t="s">
        <v>1368</v>
      </c>
    </row>
    <row r="726" spans="1:6" ht="13.5" customHeight="1">
      <c r="A726" s="57" t="s">
        <v>1371</v>
      </c>
      <c r="B726" s="39" t="s">
        <v>1372</v>
      </c>
      <c r="C726" s="40">
        <f>D726/1.1</f>
        <v>766.4999999999999</v>
      </c>
      <c r="D726" s="40">
        <f>E726*$D$9</f>
        <v>843.15</v>
      </c>
      <c r="E726" s="41">
        <v>10.95</v>
      </c>
      <c r="F726" s="81" t="s">
        <v>1373</v>
      </c>
    </row>
    <row r="727" spans="1:6" ht="13.5" customHeight="1">
      <c r="A727" s="57" t="s">
        <v>1374</v>
      </c>
      <c r="B727" s="39" t="s">
        <v>1375</v>
      </c>
      <c r="C727" s="40">
        <f>D727/1.1</f>
        <v>458.49999999999994</v>
      </c>
      <c r="D727" s="40">
        <f>E727*$D$9</f>
        <v>504.34999999999997</v>
      </c>
      <c r="E727" s="41">
        <v>6.55</v>
      </c>
      <c r="F727" s="81" t="s">
        <v>1373</v>
      </c>
    </row>
    <row r="728" spans="1:6" ht="13.5" customHeight="1">
      <c r="A728" s="57" t="s">
        <v>1376</v>
      </c>
      <c r="B728" s="39" t="s">
        <v>1377</v>
      </c>
      <c r="C728" s="40">
        <f>D728/1.1</f>
        <v>7151.199999999999</v>
      </c>
      <c r="D728" s="40">
        <f>E728*$D$9</f>
        <v>7866.32</v>
      </c>
      <c r="E728" s="41">
        <v>102.16</v>
      </c>
      <c r="F728" s="81" t="s">
        <v>1378</v>
      </c>
    </row>
    <row r="729" spans="1:6" ht="13.5" customHeight="1">
      <c r="A729" s="57" t="s">
        <v>1379</v>
      </c>
      <c r="B729" s="39" t="s">
        <v>1380</v>
      </c>
      <c r="C729" s="40">
        <f>D729/1.1</f>
        <v>32895.799999999996</v>
      </c>
      <c r="D729" s="40">
        <f>E729*$D$9</f>
        <v>36185.38</v>
      </c>
      <c r="E729" s="41">
        <v>469.94</v>
      </c>
      <c r="F729" s="81" t="s">
        <v>1381</v>
      </c>
    </row>
    <row r="730" spans="1:6" ht="13.5" customHeight="1">
      <c r="A730" s="57" t="s">
        <v>1382</v>
      </c>
      <c r="B730" s="39" t="s">
        <v>1383</v>
      </c>
      <c r="C730" s="40">
        <f>D730/1.1</f>
        <v>4372.2</v>
      </c>
      <c r="D730" s="40">
        <f>E730*$D$9</f>
        <v>4809.42</v>
      </c>
      <c r="E730" s="41">
        <v>62.46</v>
      </c>
      <c r="F730" s="72" t="s">
        <v>1384</v>
      </c>
    </row>
    <row r="731" spans="1:6" ht="13.5" customHeight="1">
      <c r="A731" s="57" t="s">
        <v>1385</v>
      </c>
      <c r="B731" s="39" t="s">
        <v>1386</v>
      </c>
      <c r="C731" s="40">
        <f>D731/1.1</f>
        <v>13912.499999999998</v>
      </c>
      <c r="D731" s="40">
        <f>E731*$D$9</f>
        <v>15303.75</v>
      </c>
      <c r="E731" s="41">
        <v>198.75</v>
      </c>
      <c r="F731" s="72" t="s">
        <v>1384</v>
      </c>
    </row>
    <row r="732" spans="1:6" ht="13.5" customHeight="1">
      <c r="A732" s="88" t="s">
        <v>1387</v>
      </c>
      <c r="B732" s="90" t="s">
        <v>1388</v>
      </c>
      <c r="C732" s="40">
        <f>D732/1.1</f>
        <v>115710.7</v>
      </c>
      <c r="D732" s="40">
        <f>E732*$D$9</f>
        <v>127281.77</v>
      </c>
      <c r="E732" s="89">
        <v>1653.01</v>
      </c>
      <c r="F732" s="90" t="s">
        <v>1384</v>
      </c>
    </row>
    <row r="733" spans="1:6" ht="13.5" customHeight="1">
      <c r="A733" s="63"/>
      <c r="B733" s="44"/>
      <c r="C733" s="45"/>
      <c r="D733" s="45"/>
      <c r="E733" s="46"/>
      <c r="F733" s="44"/>
    </row>
    <row r="734" spans="1:6" ht="13.5" customHeight="1">
      <c r="A734" s="96" t="s">
        <v>1389</v>
      </c>
      <c r="B734" s="96"/>
      <c r="C734" s="97"/>
      <c r="D734" s="97"/>
      <c r="E734" s="98"/>
      <c r="F734" s="96"/>
    </row>
    <row r="735" spans="1:6" ht="13.5" customHeight="1">
      <c r="A735" s="99" t="s">
        <v>1390</v>
      </c>
      <c r="B735" s="99"/>
      <c r="C735" s="97"/>
      <c r="D735" s="97"/>
      <c r="E735" s="98"/>
      <c r="F735" s="99"/>
    </row>
    <row r="736" spans="1:6" ht="13.5" customHeight="1">
      <c r="A736" s="99" t="s">
        <v>1391</v>
      </c>
      <c r="B736" s="99"/>
      <c r="C736" s="97"/>
      <c r="D736" s="97"/>
      <c r="E736" s="98"/>
      <c r="F736" s="99"/>
    </row>
    <row r="737" spans="1:6" ht="13.5" customHeight="1">
      <c r="A737" s="100" t="s">
        <v>1392</v>
      </c>
      <c r="B737" s="101"/>
      <c r="C737" s="40"/>
      <c r="D737" s="40"/>
      <c r="E737" s="102"/>
      <c r="F737" s="103" t="s">
        <v>1393</v>
      </c>
    </row>
    <row r="738" spans="1:6" ht="13.5" customHeight="1">
      <c r="A738" s="104" t="s">
        <v>1394</v>
      </c>
      <c r="B738" s="105" t="s">
        <v>1395</v>
      </c>
      <c r="C738" s="40">
        <f>D738/1.1</f>
        <v>10298.9082</v>
      </c>
      <c r="D738" s="40">
        <f>E738*$D$9</f>
        <v>11328.79902</v>
      </c>
      <c r="E738" s="102">
        <v>147.12726</v>
      </c>
      <c r="F738" s="106" t="s">
        <v>1396</v>
      </c>
    </row>
    <row r="739" spans="1:6" ht="13.5" customHeight="1">
      <c r="A739" s="104" t="s">
        <v>1397</v>
      </c>
      <c r="B739" s="105" t="s">
        <v>1398</v>
      </c>
      <c r="C739" s="40">
        <f>D739/1.1</f>
        <v>10682.73255</v>
      </c>
      <c r="D739" s="40">
        <f>E739*$D$9</f>
        <v>11751.005805000003</v>
      </c>
      <c r="E739" s="102">
        <v>152.61046500000003</v>
      </c>
      <c r="F739" s="106" t="s">
        <v>1399</v>
      </c>
    </row>
    <row r="740" spans="1:6" ht="13.5" customHeight="1">
      <c r="A740" s="104" t="s">
        <v>1400</v>
      </c>
      <c r="B740" s="105" t="s">
        <v>1401</v>
      </c>
      <c r="C740" s="40">
        <f>D740/1.1</f>
        <v>11416.314</v>
      </c>
      <c r="D740" s="40">
        <f>E740*$D$9</f>
        <v>12557.9454</v>
      </c>
      <c r="E740" s="102">
        <v>163.0902</v>
      </c>
      <c r="F740" s="106" t="s">
        <v>1399</v>
      </c>
    </row>
    <row r="741" spans="1:6" ht="13.5" customHeight="1">
      <c r="A741" s="107" t="s">
        <v>1402</v>
      </c>
      <c r="B741" s="105" t="s">
        <v>1403</v>
      </c>
      <c r="C741" s="40">
        <f>D741/1.1</f>
        <v>8614.471950000001</v>
      </c>
      <c r="D741" s="40">
        <f>E741*$D$9</f>
        <v>9475.919145000002</v>
      </c>
      <c r="E741" s="102">
        <v>123.06388500000001</v>
      </c>
      <c r="F741" s="106" t="s">
        <v>1404</v>
      </c>
    </row>
    <row r="742" spans="1:6" ht="13.5" customHeight="1">
      <c r="A742" s="107" t="s">
        <v>1405</v>
      </c>
      <c r="B742" s="105" t="s">
        <v>1406</v>
      </c>
      <c r="C742" s="40">
        <f>D742/1.1</f>
        <v>7844.5521</v>
      </c>
      <c r="D742" s="40">
        <f>E742*$D$9</f>
        <v>8629.00731</v>
      </c>
      <c r="E742" s="102">
        <v>112.06503000000002</v>
      </c>
      <c r="F742" s="106" t="s">
        <v>1407</v>
      </c>
    </row>
    <row r="743" spans="1:6" ht="13.5" customHeight="1">
      <c r="A743" s="107" t="s">
        <v>1408</v>
      </c>
      <c r="B743" s="105" t="s">
        <v>1409</v>
      </c>
      <c r="C743" s="40">
        <f>D743/1.1</f>
        <v>9669.79965</v>
      </c>
      <c r="D743" s="40">
        <f>E743*$D$9</f>
        <v>10636.779615000001</v>
      </c>
      <c r="E743" s="102">
        <v>138.13999500000003</v>
      </c>
      <c r="F743" s="106" t="s">
        <v>1407</v>
      </c>
    </row>
    <row r="744" spans="1:6" ht="13.5" customHeight="1">
      <c r="A744" s="107" t="s">
        <v>1410</v>
      </c>
      <c r="B744" s="105" t="s">
        <v>1411</v>
      </c>
      <c r="C744" s="40">
        <f>D744/1.1</f>
        <v>8396.441550000001</v>
      </c>
      <c r="D744" s="40">
        <f>E744*$D$9</f>
        <v>9236.085705000001</v>
      </c>
      <c r="E744" s="102">
        <v>119.94916500000001</v>
      </c>
      <c r="F744" s="106" t="s">
        <v>1412</v>
      </c>
    </row>
    <row r="745" spans="1:6" ht="13.5" customHeight="1">
      <c r="A745" s="107" t="s">
        <v>1413</v>
      </c>
      <c r="B745" s="105" t="s">
        <v>1414</v>
      </c>
      <c r="C745" s="40">
        <f>D745/1.1</f>
        <v>8396.441550000001</v>
      </c>
      <c r="D745" s="40">
        <f>E745*$D$9</f>
        <v>9236.085705000001</v>
      </c>
      <c r="E745" s="102">
        <v>119.94916500000001</v>
      </c>
      <c r="F745" s="106" t="s">
        <v>1412</v>
      </c>
    </row>
    <row r="746" spans="1:6" ht="13.5" customHeight="1">
      <c r="A746" s="107" t="s">
        <v>1415</v>
      </c>
      <c r="B746" s="105" t="s">
        <v>1416</v>
      </c>
      <c r="C746" s="40">
        <f>D746/1.1</f>
        <v>10596.42885</v>
      </c>
      <c r="D746" s="40">
        <f>E746*$D$9</f>
        <v>11656.071735000001</v>
      </c>
      <c r="E746" s="102">
        <v>151.37755500000003</v>
      </c>
      <c r="F746" s="106" t="s">
        <v>1412</v>
      </c>
    </row>
    <row r="747" spans="1:6" ht="13.5" customHeight="1">
      <c r="A747" s="107" t="s">
        <v>1417</v>
      </c>
      <c r="B747" s="105" t="s">
        <v>1418</v>
      </c>
      <c r="C747" s="40">
        <f>D747/1.1</f>
        <v>9237.524099999999</v>
      </c>
      <c r="D747" s="40">
        <f>E747*$D$9</f>
        <v>10161.27651</v>
      </c>
      <c r="E747" s="102">
        <v>131.96463</v>
      </c>
      <c r="F747" s="106" t="s">
        <v>1419</v>
      </c>
    </row>
    <row r="748" spans="1:6" ht="13.5" customHeight="1">
      <c r="A748" s="107" t="s">
        <v>1420</v>
      </c>
      <c r="B748" s="105" t="s">
        <v>1421</v>
      </c>
      <c r="C748" s="40">
        <f>D748/1.1</f>
        <v>12069.64815</v>
      </c>
      <c r="D748" s="40">
        <f>E748*$D$9</f>
        <v>13276.612965000002</v>
      </c>
      <c r="E748" s="102">
        <v>172.42354500000002</v>
      </c>
      <c r="F748" s="106" t="s">
        <v>1419</v>
      </c>
    </row>
    <row r="749" spans="1:6" ht="13.5" customHeight="1">
      <c r="A749" s="107" t="s">
        <v>1422</v>
      </c>
      <c r="B749" s="105" t="s">
        <v>1423</v>
      </c>
      <c r="C749" s="40">
        <f>D749/1.1</f>
        <v>8787.07935</v>
      </c>
      <c r="D749" s="40">
        <f>E749*$D$9</f>
        <v>9665.787285</v>
      </c>
      <c r="E749" s="102">
        <v>125.529705</v>
      </c>
      <c r="F749" s="106" t="s">
        <v>1419</v>
      </c>
    </row>
    <row r="750" spans="1:6" ht="13.5" customHeight="1">
      <c r="A750" s="107" t="s">
        <v>1424</v>
      </c>
      <c r="B750" s="105" t="s">
        <v>1425</v>
      </c>
      <c r="C750" s="40">
        <f>D750/1.1</f>
        <v>1345.27785</v>
      </c>
      <c r="D750" s="40">
        <f>E750*$D$9</f>
        <v>1479.8056350000002</v>
      </c>
      <c r="E750" s="102">
        <v>19.218255000000003</v>
      </c>
      <c r="F750" s="106"/>
    </row>
    <row r="751" spans="1:6" ht="13.5" customHeight="1">
      <c r="A751" s="108" t="s">
        <v>1426</v>
      </c>
      <c r="B751" s="109" t="s">
        <v>1427</v>
      </c>
      <c r="C751" s="40">
        <f>D751/1.1</f>
        <v>1356.6336000000001</v>
      </c>
      <c r="D751" s="40">
        <f>E751*$D$9</f>
        <v>1492.2969600000001</v>
      </c>
      <c r="E751" s="110">
        <v>19.380480000000002</v>
      </c>
      <c r="F751" s="111"/>
    </row>
    <row r="752" spans="1:6" ht="13.5" customHeight="1">
      <c r="A752" s="108" t="s">
        <v>1428</v>
      </c>
      <c r="B752" s="109" t="s">
        <v>1429</v>
      </c>
      <c r="C752" s="40">
        <f>D752/1.1</f>
        <v>1795.7225999999998</v>
      </c>
      <c r="D752" s="40">
        <f>E752*$D$9</f>
        <v>1975.29486</v>
      </c>
      <c r="E752" s="110">
        <v>25.65318</v>
      </c>
      <c r="F752" s="106"/>
    </row>
    <row r="753" spans="1:6" ht="13.5" customHeight="1">
      <c r="A753" s="107" t="s">
        <v>1430</v>
      </c>
      <c r="B753" s="105" t="s">
        <v>1431</v>
      </c>
      <c r="C753" s="40">
        <f>D753/1.1</f>
        <v>1294.5555</v>
      </c>
      <c r="D753" s="40">
        <f>E753*$D$9</f>
        <v>1424.01105</v>
      </c>
      <c r="E753" s="102">
        <v>18.493650000000002</v>
      </c>
      <c r="F753" s="111"/>
    </row>
    <row r="754" spans="1:6" ht="13.5" customHeight="1">
      <c r="A754" s="107" t="s">
        <v>1432</v>
      </c>
      <c r="B754" s="105" t="s">
        <v>1433</v>
      </c>
      <c r="C754" s="40">
        <f>D754/1.1</f>
        <v>2142.4515</v>
      </c>
      <c r="D754" s="40">
        <f>E754*$D$9</f>
        <v>2356.6966500000003</v>
      </c>
      <c r="E754" s="102">
        <v>30.606450000000002</v>
      </c>
      <c r="F754" s="111" t="s">
        <v>1434</v>
      </c>
    </row>
    <row r="755" spans="1:6" ht="13.5" customHeight="1">
      <c r="A755" s="107" t="s">
        <v>1435</v>
      </c>
      <c r="B755" s="105" t="s">
        <v>1436</v>
      </c>
      <c r="C755" s="40">
        <f>D755/1.1</f>
        <v>1538.3256000000001</v>
      </c>
      <c r="D755" s="40">
        <f>E755*$D$9</f>
        <v>1692.1581600000002</v>
      </c>
      <c r="E755" s="102">
        <v>21.976080000000003</v>
      </c>
      <c r="F755" s="111"/>
    </row>
    <row r="756" spans="1:6" ht="13.5" customHeight="1">
      <c r="A756" s="107" t="s">
        <v>1437</v>
      </c>
      <c r="B756" s="105" t="s">
        <v>1438</v>
      </c>
      <c r="C756" s="40">
        <f>D756/1.1</f>
        <v>1436.8809</v>
      </c>
      <c r="D756" s="40">
        <f>E756*$D$9</f>
        <v>1580.5689900000002</v>
      </c>
      <c r="E756" s="102">
        <v>20.526870000000002</v>
      </c>
      <c r="F756" s="111"/>
    </row>
    <row r="757" spans="1:6" ht="13.5" customHeight="1">
      <c r="A757" s="107" t="s">
        <v>1439</v>
      </c>
      <c r="B757" s="105" t="s">
        <v>1440</v>
      </c>
      <c r="C757" s="40">
        <f>D757/1.1</f>
        <v>2175.7616999999996</v>
      </c>
      <c r="D757" s="40">
        <f>E757*$D$9</f>
        <v>2393.33787</v>
      </c>
      <c r="E757" s="102">
        <v>31.08231</v>
      </c>
      <c r="F757" s="111"/>
    </row>
    <row r="758" spans="1:6" ht="13.5" customHeight="1">
      <c r="A758" s="107" t="s">
        <v>1441</v>
      </c>
      <c r="B758" s="105" t="s">
        <v>1442</v>
      </c>
      <c r="C758" s="40">
        <f>D758/1.1</f>
        <v>3157.65555</v>
      </c>
      <c r="D758" s="40">
        <f>E758*$D$9</f>
        <v>3473.4211050000004</v>
      </c>
      <c r="E758" s="102">
        <v>45.109365000000004</v>
      </c>
      <c r="F758" s="111" t="s">
        <v>1443</v>
      </c>
    </row>
    <row r="759" spans="1:6" ht="13.5" customHeight="1">
      <c r="A759" s="107" t="s">
        <v>1444</v>
      </c>
      <c r="B759" s="105" t="s">
        <v>1445</v>
      </c>
      <c r="C759" s="40">
        <f>D759/1.1</f>
        <v>4116.8379</v>
      </c>
      <c r="D759" s="40">
        <f>E759*$D$9</f>
        <v>4528.5216900000005</v>
      </c>
      <c r="E759" s="102">
        <v>58.81197</v>
      </c>
      <c r="F759" s="111" t="s">
        <v>1443</v>
      </c>
    </row>
    <row r="760" spans="1:6" ht="13.5" customHeight="1">
      <c r="A760" s="107" t="s">
        <v>1446</v>
      </c>
      <c r="B760" s="105" t="s">
        <v>1447</v>
      </c>
      <c r="C760" s="40">
        <f>D760/1.1</f>
        <v>5481.79905</v>
      </c>
      <c r="D760" s="40">
        <f>E760*$D$9</f>
        <v>6029.9789550000005</v>
      </c>
      <c r="E760" s="102">
        <v>78.31141500000001</v>
      </c>
      <c r="F760" s="106" t="s">
        <v>1448</v>
      </c>
    </row>
    <row r="761" spans="1:6" ht="13.5" customHeight="1">
      <c r="A761" s="107" t="s">
        <v>1449</v>
      </c>
      <c r="B761" s="105" t="s">
        <v>1450</v>
      </c>
      <c r="C761" s="40">
        <f>D761/1.1</f>
        <v>2709.4819499999994</v>
      </c>
      <c r="D761" s="40">
        <f>E761*$D$9</f>
        <v>2980.430145</v>
      </c>
      <c r="E761" s="102">
        <v>38.706885</v>
      </c>
      <c r="F761" s="111" t="s">
        <v>1451</v>
      </c>
    </row>
    <row r="762" spans="1:6" ht="13.5" customHeight="1">
      <c r="A762" s="107" t="s">
        <v>1452</v>
      </c>
      <c r="B762" s="105" t="s">
        <v>1453</v>
      </c>
      <c r="C762" s="40">
        <f>D762/1.1</f>
        <v>3621.7272</v>
      </c>
      <c r="D762" s="40">
        <f>E762*$D$9</f>
        <v>3983.8999200000003</v>
      </c>
      <c r="E762" s="102">
        <v>51.738960000000006</v>
      </c>
      <c r="F762" s="111" t="s">
        <v>1451</v>
      </c>
    </row>
    <row r="763" spans="1:6" ht="13.5" customHeight="1">
      <c r="A763" s="107" t="s">
        <v>1454</v>
      </c>
      <c r="B763" s="105" t="s">
        <v>1455</v>
      </c>
      <c r="C763" s="40">
        <f>D763/1.1</f>
        <v>2949.4668</v>
      </c>
      <c r="D763" s="40">
        <f>E763*$D$9</f>
        <v>3244.4134800000006</v>
      </c>
      <c r="E763" s="102">
        <v>42.13524000000001</v>
      </c>
      <c r="F763" s="111" t="s">
        <v>1451</v>
      </c>
    </row>
    <row r="764" spans="1:6" ht="13.5" customHeight="1">
      <c r="A764" s="107" t="s">
        <v>1456</v>
      </c>
      <c r="B764" s="105" t="s">
        <v>1457</v>
      </c>
      <c r="C764" s="40">
        <f>D764/1.1</f>
        <v>5228.1873</v>
      </c>
      <c r="D764" s="40">
        <f>E764*$D$9</f>
        <v>5751.00603</v>
      </c>
      <c r="E764" s="102">
        <v>74.68839</v>
      </c>
      <c r="F764" s="106" t="s">
        <v>1458</v>
      </c>
    </row>
    <row r="765" spans="1:6" ht="13.5" customHeight="1">
      <c r="A765" s="107" t="s">
        <v>1459</v>
      </c>
      <c r="B765" s="105" t="s">
        <v>1460</v>
      </c>
      <c r="C765" s="40">
        <f>D765/1.1</f>
        <v>6204.781799999999</v>
      </c>
      <c r="D765" s="40">
        <f>E765*$D$9</f>
        <v>6825.259979999999</v>
      </c>
      <c r="E765" s="102">
        <v>88.63973999999999</v>
      </c>
      <c r="F765" s="106" t="s">
        <v>1461</v>
      </c>
    </row>
    <row r="766" spans="1:6" ht="13.5" customHeight="1">
      <c r="A766" s="43"/>
      <c r="B766" s="43"/>
      <c r="C766" s="112"/>
      <c r="D766" s="112"/>
      <c r="E766" s="46"/>
      <c r="F766" s="113"/>
    </row>
    <row r="767" spans="1:6" ht="13.5" customHeight="1">
      <c r="A767" s="107" t="s">
        <v>1462</v>
      </c>
      <c r="B767" s="105" t="s">
        <v>1463</v>
      </c>
      <c r="C767" s="40">
        <f>D767/1.1</f>
        <v>19832.453991000002</v>
      </c>
      <c r="D767" s="40">
        <f>E767*$D$9</f>
        <v>21815.699390100002</v>
      </c>
      <c r="E767" s="102">
        <v>283.32077130000005</v>
      </c>
      <c r="F767" s="106"/>
    </row>
    <row r="768" spans="1:6" ht="13.5" customHeight="1">
      <c r="A768" s="107" t="s">
        <v>1464</v>
      </c>
      <c r="B768" s="105" t="s">
        <v>1465</v>
      </c>
      <c r="C768" s="40">
        <f>D768/1.1</f>
        <v>31142.008799999996</v>
      </c>
      <c r="D768" s="40">
        <f>E768*$D$9</f>
        <v>34256.20968</v>
      </c>
      <c r="E768" s="102">
        <v>444.88584000000003</v>
      </c>
      <c r="F768" s="106"/>
    </row>
    <row r="769" spans="1:6" ht="13.5" customHeight="1">
      <c r="A769" s="107" t="s">
        <v>1466</v>
      </c>
      <c r="B769" s="105" t="s">
        <v>1467</v>
      </c>
      <c r="C769" s="40">
        <f>D769/1.1</f>
        <v>25593.589350000002</v>
      </c>
      <c r="D769" s="40">
        <f>E769*$D$9</f>
        <v>28152.948285000006</v>
      </c>
      <c r="E769" s="102">
        <v>365.62270500000005</v>
      </c>
      <c r="F769" s="106"/>
    </row>
    <row r="770" spans="1:6" ht="13.5" customHeight="1">
      <c r="A770" s="107" t="s">
        <v>1468</v>
      </c>
      <c r="B770" s="105" t="s">
        <v>1469</v>
      </c>
      <c r="C770" s="40">
        <f>D770/1.1</f>
        <v>27650.494199999997</v>
      </c>
      <c r="D770" s="40">
        <f>E770*$D$9</f>
        <v>30415.54362</v>
      </c>
      <c r="E770" s="102">
        <v>395.00706</v>
      </c>
      <c r="F770" s="106"/>
    </row>
    <row r="771" spans="1:6" ht="13.5" customHeight="1">
      <c r="A771" s="107" t="s">
        <v>1470</v>
      </c>
      <c r="B771" s="105" t="s">
        <v>1471</v>
      </c>
      <c r="C771" s="40">
        <f>D771/1.1</f>
        <v>35391.035200499995</v>
      </c>
      <c r="D771" s="40">
        <f>E771*$D$9</f>
        <v>38930.13872055</v>
      </c>
      <c r="E771" s="102">
        <v>505.58621715000004</v>
      </c>
      <c r="F771" s="114"/>
    </row>
    <row r="772" spans="1:6" ht="13.5" customHeight="1">
      <c r="A772" s="43"/>
      <c r="B772" s="43"/>
      <c r="C772" s="112"/>
      <c r="D772" s="112"/>
      <c r="E772" s="46"/>
      <c r="F772" s="113"/>
    </row>
    <row r="773" spans="1:6" ht="13.5" customHeight="1">
      <c r="A773" s="115" t="s">
        <v>1472</v>
      </c>
      <c r="B773" s="116"/>
      <c r="C773" s="40"/>
      <c r="D773" s="40"/>
      <c r="E773" s="98"/>
      <c r="F773" s="106"/>
    </row>
    <row r="774" spans="1:6" ht="13.5" customHeight="1">
      <c r="A774" s="107" t="s">
        <v>1473</v>
      </c>
      <c r="B774" s="105" t="s">
        <v>1474</v>
      </c>
      <c r="C774" s="40">
        <f>D774/1.1</f>
        <v>7421.36115</v>
      </c>
      <c r="D774" s="40">
        <f>E774*$D$9</f>
        <v>8163.497265</v>
      </c>
      <c r="E774" s="102">
        <v>106.019445</v>
      </c>
      <c r="F774" s="106" t="s">
        <v>1475</v>
      </c>
    </row>
    <row r="775" spans="1:6" ht="13.5" customHeight="1">
      <c r="A775" s="107" t="s">
        <v>1476</v>
      </c>
      <c r="B775" s="105" t="s">
        <v>1477</v>
      </c>
      <c r="C775" s="40">
        <f>D775/1.1</f>
        <v>9419.2161</v>
      </c>
      <c r="D775" s="40">
        <f>E775*$D$9</f>
        <v>10361.13771</v>
      </c>
      <c r="E775" s="102">
        <v>134.56023000000002</v>
      </c>
      <c r="F775" s="106" t="s">
        <v>1475</v>
      </c>
    </row>
    <row r="776" spans="1:6" ht="13.5" customHeight="1">
      <c r="A776" s="107" t="s">
        <v>1478</v>
      </c>
      <c r="B776" s="105" t="s">
        <v>1479</v>
      </c>
      <c r="C776" s="40">
        <f>D776/1.1</f>
        <v>7421.36115</v>
      </c>
      <c r="D776" s="40">
        <f>E776*$D$9</f>
        <v>8163.497265</v>
      </c>
      <c r="E776" s="102">
        <v>106.019445</v>
      </c>
      <c r="F776" s="106" t="s">
        <v>1480</v>
      </c>
    </row>
    <row r="777" spans="1:6" ht="13.5" customHeight="1">
      <c r="A777" s="107" t="s">
        <v>1481</v>
      </c>
      <c r="B777" s="105" t="s">
        <v>1482</v>
      </c>
      <c r="C777" s="40">
        <f>D777/1.1</f>
        <v>8709.860250000002</v>
      </c>
      <c r="D777" s="40">
        <f>E777*$D$9</f>
        <v>9580.846275000002</v>
      </c>
      <c r="E777" s="102">
        <v>124.42657500000001</v>
      </c>
      <c r="F777" s="106" t="s">
        <v>1480</v>
      </c>
    </row>
    <row r="778" spans="1:6" ht="13.5" customHeight="1">
      <c r="A778" s="107" t="s">
        <v>1483</v>
      </c>
      <c r="B778" s="105" t="s">
        <v>1484</v>
      </c>
      <c r="C778" s="40">
        <f>D778/1.1</f>
        <v>7421.36115</v>
      </c>
      <c r="D778" s="40">
        <f>E778*$D$9</f>
        <v>8163.497265</v>
      </c>
      <c r="E778" s="102">
        <v>106.019445</v>
      </c>
      <c r="F778" s="106" t="s">
        <v>1485</v>
      </c>
    </row>
    <row r="779" spans="1:6" ht="13.5" customHeight="1">
      <c r="A779" s="107" t="s">
        <v>1486</v>
      </c>
      <c r="B779" s="105" t="s">
        <v>1487</v>
      </c>
      <c r="C779" s="40">
        <f>D779/1.1</f>
        <v>9419.2161</v>
      </c>
      <c r="D779" s="40">
        <f>E779*$D$9</f>
        <v>10361.13771</v>
      </c>
      <c r="E779" s="102">
        <v>134.56023000000002</v>
      </c>
      <c r="F779" s="106" t="s">
        <v>1485</v>
      </c>
    </row>
    <row r="780" spans="1:6" ht="13.5" customHeight="1">
      <c r="A780" s="107" t="s">
        <v>1488</v>
      </c>
      <c r="B780" s="105" t="s">
        <v>1489</v>
      </c>
      <c r="C780" s="40">
        <f>D780/1.1</f>
        <v>8709.860250000002</v>
      </c>
      <c r="D780" s="40">
        <f>E780*$D$9</f>
        <v>9580.846275000002</v>
      </c>
      <c r="E780" s="102">
        <v>124.42657500000001</v>
      </c>
      <c r="F780" s="106" t="s">
        <v>1490</v>
      </c>
    </row>
    <row r="781" spans="1:6" ht="13.5" customHeight="1">
      <c r="A781" s="107" t="s">
        <v>1491</v>
      </c>
      <c r="B781" s="105" t="s">
        <v>1492</v>
      </c>
      <c r="C781" s="40">
        <f>D781/1.1</f>
        <v>10712.2575</v>
      </c>
      <c r="D781" s="40">
        <f>E781*$D$9</f>
        <v>11783.483250000001</v>
      </c>
      <c r="E781" s="102">
        <v>153.03225</v>
      </c>
      <c r="F781" s="106" t="s">
        <v>1490</v>
      </c>
    </row>
    <row r="782" spans="1:6" ht="13.5" customHeight="1">
      <c r="A782" s="107" t="s">
        <v>1493</v>
      </c>
      <c r="B782" s="105" t="s">
        <v>1494</v>
      </c>
      <c r="C782" s="40">
        <f>D782/1.1</f>
        <v>8709.860250000002</v>
      </c>
      <c r="D782" s="40">
        <f>E782*$D$9</f>
        <v>9580.846275000002</v>
      </c>
      <c r="E782" s="102">
        <v>124.42657500000001</v>
      </c>
      <c r="F782" s="106" t="s">
        <v>1490</v>
      </c>
    </row>
    <row r="783" spans="1:6" ht="13.5" customHeight="1">
      <c r="A783" s="107" t="s">
        <v>1495</v>
      </c>
      <c r="B783" s="105" t="s">
        <v>1496</v>
      </c>
      <c r="C783" s="40">
        <f>D783/1.1</f>
        <v>10712.2575</v>
      </c>
      <c r="D783" s="40">
        <f>E783*$D$9</f>
        <v>11783.483250000001</v>
      </c>
      <c r="E783" s="102">
        <v>153.03225</v>
      </c>
      <c r="F783" s="106" t="s">
        <v>1490</v>
      </c>
    </row>
    <row r="784" spans="1:6" ht="13.5" customHeight="1">
      <c r="A784" s="107" t="s">
        <v>1497</v>
      </c>
      <c r="B784" s="105" t="s">
        <v>1498</v>
      </c>
      <c r="C784" s="40">
        <f>D784/1.1</f>
        <v>9290.517600000001</v>
      </c>
      <c r="D784" s="40">
        <f>E784*$D$9</f>
        <v>10219.569360000001</v>
      </c>
      <c r="E784" s="102">
        <v>132.72168000000002</v>
      </c>
      <c r="F784" s="106" t="s">
        <v>1499</v>
      </c>
    </row>
    <row r="785" spans="1:6" ht="13.5" customHeight="1">
      <c r="A785" s="107" t="s">
        <v>1500</v>
      </c>
      <c r="B785" s="105" t="s">
        <v>1501</v>
      </c>
      <c r="C785" s="40">
        <f>D785/1.1</f>
        <v>11353.47885</v>
      </c>
      <c r="D785" s="40">
        <f>E785*$D$9</f>
        <v>12488.826735</v>
      </c>
      <c r="E785" s="102">
        <v>162.192555</v>
      </c>
      <c r="F785" s="106" t="s">
        <v>1502</v>
      </c>
    </row>
    <row r="786" spans="1:6" ht="13.5" customHeight="1">
      <c r="A786" s="107" t="s">
        <v>1503</v>
      </c>
      <c r="B786" s="105" t="s">
        <v>1504</v>
      </c>
      <c r="C786" s="40">
        <f>D786/1.1</f>
        <v>10322.37675</v>
      </c>
      <c r="D786" s="40">
        <f>E786*$D$9</f>
        <v>11354.614425</v>
      </c>
      <c r="E786" s="102">
        <v>147.462525</v>
      </c>
      <c r="F786" s="106" t="s">
        <v>1505</v>
      </c>
    </row>
    <row r="787" spans="1:6" ht="13.5" customHeight="1">
      <c r="A787" s="107" t="s">
        <v>1506</v>
      </c>
      <c r="B787" s="105" t="s">
        <v>1507</v>
      </c>
      <c r="C787" s="40">
        <f>D787/1.1</f>
        <v>12388.366199999999</v>
      </c>
      <c r="D787" s="40">
        <f>E787*$D$9</f>
        <v>13627.202819999999</v>
      </c>
      <c r="E787" s="102">
        <v>176.97665999999998</v>
      </c>
      <c r="F787" s="106" t="s">
        <v>1505</v>
      </c>
    </row>
    <row r="788" spans="1:6" ht="13.5" customHeight="1">
      <c r="A788" s="107" t="s">
        <v>1508</v>
      </c>
      <c r="B788" s="105" t="s">
        <v>1509</v>
      </c>
      <c r="C788" s="40">
        <f>D788/1.1</f>
        <v>1614.0306</v>
      </c>
      <c r="D788" s="40">
        <f>E788*$D$9</f>
        <v>1775.4336600000001</v>
      </c>
      <c r="E788" s="102">
        <v>23.05758</v>
      </c>
      <c r="F788" s="106"/>
    </row>
    <row r="789" spans="1:6" ht="13.5" customHeight="1">
      <c r="A789" s="107" t="s">
        <v>1510</v>
      </c>
      <c r="B789" s="105" t="s">
        <v>1511</v>
      </c>
      <c r="C789" s="40">
        <f>D789/1.1</f>
        <v>1762.4124000000002</v>
      </c>
      <c r="D789" s="40">
        <f>E789*$D$9</f>
        <v>1938.6536400000002</v>
      </c>
      <c r="E789" s="102">
        <v>25.17732</v>
      </c>
      <c r="F789" s="111"/>
    </row>
    <row r="790" spans="1:6" ht="13.5" customHeight="1">
      <c r="A790" s="108" t="s">
        <v>1512</v>
      </c>
      <c r="B790" s="109" t="s">
        <v>1513</v>
      </c>
      <c r="C790" s="40">
        <f>D790/1.1</f>
        <v>1356.6336000000001</v>
      </c>
      <c r="D790" s="40">
        <f>E790*$D$9</f>
        <v>1492.2969600000001</v>
      </c>
      <c r="E790" s="110">
        <v>19.380480000000002</v>
      </c>
      <c r="F790" s="106"/>
    </row>
    <row r="791" spans="1:6" ht="13.5" customHeight="1">
      <c r="A791" s="107" t="s">
        <v>1514</v>
      </c>
      <c r="B791" s="105" t="s">
        <v>1515</v>
      </c>
      <c r="C791" s="40">
        <f>D791/1.1</f>
        <v>2709.4819499999994</v>
      </c>
      <c r="D791" s="40">
        <f>E791*$D$9</f>
        <v>2980.430145</v>
      </c>
      <c r="E791" s="102">
        <v>38.706885</v>
      </c>
      <c r="F791" s="106"/>
    </row>
    <row r="792" spans="1:6" ht="13.5" customHeight="1">
      <c r="A792" s="107" t="s">
        <v>1516</v>
      </c>
      <c r="B792" s="105" t="s">
        <v>1517</v>
      </c>
      <c r="C792" s="40">
        <f>D792/1.1</f>
        <v>1935.7768499999997</v>
      </c>
      <c r="D792" s="40">
        <f>E792*$D$9</f>
        <v>2129.354535</v>
      </c>
      <c r="E792" s="102">
        <v>27.653955</v>
      </c>
      <c r="F792" s="106"/>
    </row>
    <row r="793" spans="1:6" ht="13.5" customHeight="1">
      <c r="A793" s="107" t="s">
        <v>1518</v>
      </c>
      <c r="B793" s="105" t="s">
        <v>1519</v>
      </c>
      <c r="C793" s="40">
        <f>D793/1.1</f>
        <v>2904.8008499999996</v>
      </c>
      <c r="D793" s="40">
        <f>E793*$D$9</f>
        <v>3195.2809349999998</v>
      </c>
      <c r="E793" s="102">
        <v>41.497155</v>
      </c>
      <c r="F793" s="114"/>
    </row>
    <row r="794" spans="1:6" ht="13.5" customHeight="1">
      <c r="A794" s="43"/>
      <c r="B794" s="43"/>
      <c r="C794" s="112"/>
      <c r="D794" s="112"/>
      <c r="E794" s="46"/>
      <c r="F794" s="113"/>
    </row>
    <row r="795" spans="1:6" ht="13.5" customHeight="1">
      <c r="A795" s="115" t="s">
        <v>1520</v>
      </c>
      <c r="B795" s="116"/>
      <c r="C795" s="40"/>
      <c r="D795" s="40"/>
      <c r="E795" s="98"/>
      <c r="F795" s="106"/>
    </row>
    <row r="796" spans="1:6" ht="13.5" customHeight="1">
      <c r="A796" s="107" t="s">
        <v>1521</v>
      </c>
      <c r="B796" s="105" t="s">
        <v>1522</v>
      </c>
      <c r="C796" s="40">
        <f>D796/1.1</f>
        <v>11537.442</v>
      </c>
      <c r="D796" s="40">
        <f>E796*$D$9</f>
        <v>12691.1862</v>
      </c>
      <c r="E796" s="102">
        <v>164.8206</v>
      </c>
      <c r="F796" s="106" t="s">
        <v>1523</v>
      </c>
    </row>
    <row r="797" spans="1:6" ht="13.5" customHeight="1">
      <c r="A797" s="107" t="s">
        <v>1524</v>
      </c>
      <c r="B797" s="105" t="s">
        <v>1525</v>
      </c>
      <c r="C797" s="40">
        <f>D797/1.1</f>
        <v>15075.13665</v>
      </c>
      <c r="D797" s="40">
        <f>E797*$D$9</f>
        <v>16582.650315000003</v>
      </c>
      <c r="E797" s="102">
        <v>215.35909500000002</v>
      </c>
      <c r="F797" s="106" t="s">
        <v>1523</v>
      </c>
    </row>
    <row r="798" spans="1:6" ht="13.5" customHeight="1">
      <c r="A798" s="107" t="s">
        <v>1526</v>
      </c>
      <c r="B798" s="109" t="s">
        <v>1527</v>
      </c>
      <c r="C798" s="40">
        <f>D798/1.1</f>
        <v>10124.423316</v>
      </c>
      <c r="D798" s="40">
        <f>E798*$D$9</f>
        <v>11136.865647600001</v>
      </c>
      <c r="E798" s="110">
        <v>144.63461880000003</v>
      </c>
      <c r="F798" s="106" t="s">
        <v>1528</v>
      </c>
    </row>
    <row r="799" spans="1:6" ht="13.5" customHeight="1">
      <c r="A799" s="107" t="s">
        <v>1529</v>
      </c>
      <c r="B799" s="109" t="s">
        <v>1530</v>
      </c>
      <c r="C799" s="40">
        <f>D799/1.1</f>
        <v>10124.423316</v>
      </c>
      <c r="D799" s="40">
        <f>E799*$D$9</f>
        <v>11136.865647600001</v>
      </c>
      <c r="E799" s="110">
        <v>144.63461880000003</v>
      </c>
      <c r="F799" s="106" t="s">
        <v>1528</v>
      </c>
    </row>
    <row r="800" spans="1:6" ht="13.5" customHeight="1">
      <c r="A800" s="107" t="s">
        <v>1531</v>
      </c>
      <c r="B800" s="109" t="s">
        <v>1532</v>
      </c>
      <c r="C800" s="40">
        <f>D800/1.1</f>
        <v>12163.52235</v>
      </c>
      <c r="D800" s="40">
        <f>E800*$D$9</f>
        <v>13379.874585</v>
      </c>
      <c r="E800" s="110">
        <v>173.764605</v>
      </c>
      <c r="F800" s="106" t="s">
        <v>1528</v>
      </c>
    </row>
    <row r="801" spans="1:6" ht="13.5" customHeight="1">
      <c r="A801" s="107" t="s">
        <v>1533</v>
      </c>
      <c r="B801" s="105" t="s">
        <v>1534</v>
      </c>
      <c r="C801" s="40">
        <f>D801/1.1</f>
        <v>11009.0211</v>
      </c>
      <c r="D801" s="40">
        <f>E801*$D$9</f>
        <v>12109.92321</v>
      </c>
      <c r="E801" s="102">
        <v>157.27173000000002</v>
      </c>
      <c r="F801" s="106" t="s">
        <v>1535</v>
      </c>
    </row>
    <row r="802" spans="1:6" ht="13.5" customHeight="1">
      <c r="A802" s="107" t="s">
        <v>1536</v>
      </c>
      <c r="B802" s="105" t="s">
        <v>1537</v>
      </c>
      <c r="C802" s="40">
        <f>D802/1.1</f>
        <v>13326.35115</v>
      </c>
      <c r="D802" s="40">
        <f>E802*$D$9</f>
        <v>14658.986265000001</v>
      </c>
      <c r="E802" s="102">
        <v>190.37644500000002</v>
      </c>
      <c r="F802" s="106" t="s">
        <v>1535</v>
      </c>
    </row>
    <row r="803" spans="1:6" ht="13.5" customHeight="1">
      <c r="A803" s="107" t="s">
        <v>1538</v>
      </c>
      <c r="B803" s="105" t="s">
        <v>1539</v>
      </c>
      <c r="C803" s="40">
        <f>D803/1.1</f>
        <v>15650.494649999999</v>
      </c>
      <c r="D803" s="40">
        <f>E803*$D$9</f>
        <v>17215.544115</v>
      </c>
      <c r="E803" s="102">
        <v>223.578495</v>
      </c>
      <c r="F803" s="106" t="s">
        <v>1535</v>
      </c>
    </row>
    <row r="804" spans="1:6" ht="13.5" customHeight="1">
      <c r="A804" s="107" t="s">
        <v>1540</v>
      </c>
      <c r="B804" s="105" t="s">
        <v>1541</v>
      </c>
      <c r="C804" s="40">
        <f>D804/1.1</f>
        <v>12265.724100000001</v>
      </c>
      <c r="D804" s="40">
        <f>E804*$D$9</f>
        <v>13492.296510000002</v>
      </c>
      <c r="E804" s="102">
        <v>175.22463000000002</v>
      </c>
      <c r="F804" s="106" t="s">
        <v>1542</v>
      </c>
    </row>
    <row r="805" spans="1:6" ht="13.5" customHeight="1">
      <c r="A805" s="107" t="s">
        <v>1543</v>
      </c>
      <c r="B805" s="105" t="s">
        <v>1544</v>
      </c>
      <c r="C805" s="40">
        <f>D805/1.1</f>
        <v>14583.054149999998</v>
      </c>
      <c r="D805" s="40">
        <f>E805*$D$9</f>
        <v>16041.359564999999</v>
      </c>
      <c r="E805" s="102">
        <v>208.329345</v>
      </c>
      <c r="F805" s="106" t="s">
        <v>1542</v>
      </c>
    </row>
    <row r="806" spans="1:6" ht="13.5" customHeight="1">
      <c r="A806" s="107" t="s">
        <v>1545</v>
      </c>
      <c r="B806" s="109" t="s">
        <v>1546</v>
      </c>
      <c r="C806" s="40">
        <f>D806/1.1</f>
        <v>11888.713199999998</v>
      </c>
      <c r="D806" s="40">
        <f>E806*$D$9</f>
        <v>13077.584519999999</v>
      </c>
      <c r="E806" s="110">
        <v>169.83875999999998</v>
      </c>
      <c r="F806" s="106" t="s">
        <v>1547</v>
      </c>
    </row>
    <row r="807" spans="1:6" ht="13.5" customHeight="1">
      <c r="A807" s="107" t="s">
        <v>1548</v>
      </c>
      <c r="B807" s="117" t="s">
        <v>1549</v>
      </c>
      <c r="C807" s="40">
        <f>D807/1.1</f>
        <v>15721.65735</v>
      </c>
      <c r="D807" s="40">
        <f>E807*$D$9</f>
        <v>17293.823085</v>
      </c>
      <c r="E807" s="110">
        <v>224.595105</v>
      </c>
      <c r="F807" s="106" t="s">
        <v>1550</v>
      </c>
    </row>
    <row r="808" spans="1:6" ht="13.5" customHeight="1">
      <c r="A808" s="107" t="s">
        <v>1551</v>
      </c>
      <c r="B808" s="105" t="s">
        <v>1552</v>
      </c>
      <c r="C808" s="40">
        <f>D808/1.1</f>
        <v>16672.74</v>
      </c>
      <c r="D808" s="40">
        <f>E808*$D$9</f>
        <v>18340.014000000003</v>
      </c>
      <c r="E808" s="102">
        <v>238.18200000000002</v>
      </c>
      <c r="F808" s="106" t="s">
        <v>1553</v>
      </c>
    </row>
    <row r="809" spans="1:6" ht="13.5" customHeight="1">
      <c r="A809" s="107" t="s">
        <v>1554</v>
      </c>
      <c r="B809" s="105" t="s">
        <v>1555</v>
      </c>
      <c r="C809" s="40">
        <f>D809/1.1</f>
        <v>18567.4083</v>
      </c>
      <c r="D809" s="40">
        <f>E809*$D$9</f>
        <v>20424.14913</v>
      </c>
      <c r="E809" s="110">
        <v>265.24869</v>
      </c>
      <c r="F809" s="106" t="s">
        <v>1553</v>
      </c>
    </row>
    <row r="810" spans="1:6" ht="13.5" customHeight="1">
      <c r="A810" s="108" t="s">
        <v>1556</v>
      </c>
      <c r="B810" s="105" t="s">
        <v>1557</v>
      </c>
      <c r="C810" s="40">
        <f>D810/1.1</f>
        <v>23978.044650000003</v>
      </c>
      <c r="D810" s="40">
        <f>E810*$D$9</f>
        <v>26375.849115000005</v>
      </c>
      <c r="E810" s="110">
        <v>342.54349500000006</v>
      </c>
      <c r="F810" s="106" t="s">
        <v>1558</v>
      </c>
    </row>
    <row r="811" spans="1:6" ht="13.5" customHeight="1">
      <c r="A811" s="108" t="s">
        <v>1559</v>
      </c>
      <c r="B811" s="105" t="s">
        <v>1560</v>
      </c>
      <c r="C811" s="40">
        <f>D811/1.1</f>
        <v>30253.989150000005</v>
      </c>
      <c r="D811" s="40">
        <f>E811*$D$9</f>
        <v>33279.38806500001</v>
      </c>
      <c r="E811" s="110">
        <v>432.19984500000004</v>
      </c>
      <c r="F811" s="106" t="s">
        <v>1558</v>
      </c>
    </row>
    <row r="812" spans="1:6" ht="13.5" customHeight="1">
      <c r="A812" s="108" t="s">
        <v>1559</v>
      </c>
      <c r="B812" s="105" t="s">
        <v>1561</v>
      </c>
      <c r="C812" s="40">
        <f>D812/1.1</f>
        <v>30253.989150000005</v>
      </c>
      <c r="D812" s="40">
        <f>E812*$D$9</f>
        <v>33279.38806500001</v>
      </c>
      <c r="E812" s="110">
        <v>432.19984500000004</v>
      </c>
      <c r="F812" s="106" t="s">
        <v>1558</v>
      </c>
    </row>
    <row r="813" spans="1:6" ht="13.5" customHeight="1">
      <c r="A813" s="108" t="s">
        <v>1562</v>
      </c>
      <c r="B813" s="109" t="s">
        <v>1563</v>
      </c>
      <c r="C813" s="40">
        <f>D813/1.1</f>
        <v>4197.0852</v>
      </c>
      <c r="D813" s="40">
        <f>E813*$D$9</f>
        <v>4616.793720000001</v>
      </c>
      <c r="E813" s="110">
        <v>59.958360000000006</v>
      </c>
      <c r="F813" s="111"/>
    </row>
    <row r="814" spans="1:6" ht="13.5" customHeight="1">
      <c r="A814" s="108" t="s">
        <v>1564</v>
      </c>
      <c r="B814" s="109" t="s">
        <v>1565</v>
      </c>
      <c r="C814" s="40">
        <f>D814/1.1</f>
        <v>2068.2606</v>
      </c>
      <c r="D814" s="40">
        <f>E814*$D$9</f>
        <v>2275.0866600000004</v>
      </c>
      <c r="E814" s="110">
        <v>29.546580000000002</v>
      </c>
      <c r="F814" s="111"/>
    </row>
    <row r="815" spans="1:6" ht="13.5" customHeight="1">
      <c r="A815" s="108" t="s">
        <v>1566</v>
      </c>
      <c r="B815" s="109" t="s">
        <v>1567</v>
      </c>
      <c r="C815" s="40">
        <f>D815/1.1</f>
        <v>2772.3170999999998</v>
      </c>
      <c r="D815" s="40">
        <f>E815*$D$9</f>
        <v>3049.54881</v>
      </c>
      <c r="E815" s="110">
        <v>39.60453</v>
      </c>
      <c r="F815" s="111"/>
    </row>
    <row r="816" spans="1:6" ht="13.5" customHeight="1">
      <c r="A816" s="108" t="s">
        <v>1568</v>
      </c>
      <c r="B816" s="109" t="s">
        <v>1569</v>
      </c>
      <c r="C816" s="40">
        <f>D816/1.1</f>
        <v>3119.0460000000003</v>
      </c>
      <c r="D816" s="40">
        <f>E816*$D$9</f>
        <v>3430.9506000000006</v>
      </c>
      <c r="E816" s="110">
        <v>44.55780000000001</v>
      </c>
      <c r="F816" s="111"/>
    </row>
    <row r="817" spans="1:6" ht="13.5" customHeight="1">
      <c r="A817" s="108" t="s">
        <v>1570</v>
      </c>
      <c r="B817" s="109" t="s">
        <v>1571</v>
      </c>
      <c r="C817" s="40">
        <f>D817/1.1</f>
        <v>2580.7834500000004</v>
      </c>
      <c r="D817" s="40">
        <f>E817*$D$9</f>
        <v>2838.8617950000007</v>
      </c>
      <c r="E817" s="110">
        <v>36.86833500000001</v>
      </c>
      <c r="F817" s="118"/>
    </row>
    <row r="818" spans="1:6" ht="13.5" customHeight="1">
      <c r="A818" s="107" t="s">
        <v>1572</v>
      </c>
      <c r="B818" s="105" t="s">
        <v>1573</v>
      </c>
      <c r="C818" s="40">
        <f>D818/1.1</f>
        <v>5000.31525</v>
      </c>
      <c r="D818" s="40">
        <f>E818*$D$9</f>
        <v>5500.346775</v>
      </c>
      <c r="E818" s="102">
        <v>71.433075</v>
      </c>
      <c r="F818" s="114"/>
    </row>
    <row r="819" spans="1:6" ht="13.5" customHeight="1">
      <c r="A819" s="43"/>
      <c r="B819" s="43"/>
      <c r="C819" s="112"/>
      <c r="D819" s="112"/>
      <c r="E819" s="46"/>
      <c r="F819" s="113"/>
    </row>
    <row r="820" spans="1:6" ht="13.5" customHeight="1">
      <c r="A820" s="119" t="s">
        <v>1574</v>
      </c>
      <c r="B820" s="120"/>
      <c r="C820" s="40"/>
      <c r="D820" s="40"/>
      <c r="E820" s="121"/>
      <c r="F820" s="111"/>
    </row>
    <row r="821" spans="1:6" ht="13.5" customHeight="1">
      <c r="A821" s="122" t="s">
        <v>1575</v>
      </c>
      <c r="B821" s="123" t="s">
        <v>1576</v>
      </c>
      <c r="C821" s="40">
        <f>D821/1.1</f>
        <v>750.130563</v>
      </c>
      <c r="D821" s="40">
        <f>E821*$D$9</f>
        <v>825.1436193000002</v>
      </c>
      <c r="E821" s="124">
        <v>10.716150900000002</v>
      </c>
      <c r="F821" s="111" t="s">
        <v>1577</v>
      </c>
    </row>
    <row r="822" spans="1:6" ht="13.5" customHeight="1">
      <c r="A822" s="107" t="s">
        <v>1578</v>
      </c>
      <c r="B822" s="125" t="s">
        <v>1579</v>
      </c>
      <c r="C822" s="40">
        <f>D822/1.1</f>
        <v>750.130563</v>
      </c>
      <c r="D822" s="40">
        <f>E822*$D$9</f>
        <v>825.1436193000002</v>
      </c>
      <c r="E822" s="124">
        <v>10.716150900000002</v>
      </c>
      <c r="F822" s="111" t="s">
        <v>1577</v>
      </c>
    </row>
    <row r="823" spans="1:6" ht="13.5" customHeight="1">
      <c r="A823" s="107" t="s">
        <v>1580</v>
      </c>
      <c r="B823" s="125" t="s">
        <v>1581</v>
      </c>
      <c r="C823" s="40">
        <f>D823/1.1</f>
        <v>750.130563</v>
      </c>
      <c r="D823" s="40">
        <f>E823*$D$9</f>
        <v>825.1436193000002</v>
      </c>
      <c r="E823" s="124">
        <v>10.716150900000002</v>
      </c>
      <c r="F823" s="111" t="s">
        <v>1577</v>
      </c>
    </row>
    <row r="824" spans="1:6" ht="13.5" customHeight="1">
      <c r="A824" s="107" t="s">
        <v>1582</v>
      </c>
      <c r="B824" s="125" t="s">
        <v>1583</v>
      </c>
      <c r="C824" s="40">
        <f>D824/1.1</f>
        <v>872.5531185</v>
      </c>
      <c r="D824" s="40">
        <f>E824*$D$9</f>
        <v>959.8084303500001</v>
      </c>
      <c r="E824" s="102">
        <v>12.465044550000002</v>
      </c>
      <c r="F824" s="106" t="s">
        <v>1584</v>
      </c>
    </row>
    <row r="825" spans="1:6" ht="13.5" customHeight="1">
      <c r="A825" s="107" t="s">
        <v>1585</v>
      </c>
      <c r="B825" s="125" t="s">
        <v>1579</v>
      </c>
      <c r="C825" s="40">
        <f>D825/1.1</f>
        <v>872.5531185</v>
      </c>
      <c r="D825" s="40">
        <f>E825*$D$9</f>
        <v>959.8084303500001</v>
      </c>
      <c r="E825" s="102">
        <v>12.465044550000002</v>
      </c>
      <c r="F825" s="106" t="s">
        <v>1584</v>
      </c>
    </row>
    <row r="826" spans="1:6" ht="13.5" customHeight="1">
      <c r="A826" s="107" t="s">
        <v>1586</v>
      </c>
      <c r="B826" s="125" t="s">
        <v>1581</v>
      </c>
      <c r="C826" s="40">
        <f>D826/1.1</f>
        <v>872.5531185</v>
      </c>
      <c r="D826" s="40">
        <f>E826*$D$9</f>
        <v>959.8084303500001</v>
      </c>
      <c r="E826" s="102">
        <v>12.465044550000002</v>
      </c>
      <c r="F826" s="106" t="s">
        <v>1584</v>
      </c>
    </row>
    <row r="827" spans="1:6" ht="13.5" customHeight="1">
      <c r="A827" s="107" t="s">
        <v>1587</v>
      </c>
      <c r="B827" s="125" t="s">
        <v>1588</v>
      </c>
      <c r="C827" s="40">
        <f>D827/1.1</f>
        <v>872.5531185</v>
      </c>
      <c r="D827" s="40">
        <f>E827*$D$9</f>
        <v>959.8084303500001</v>
      </c>
      <c r="E827" s="102">
        <v>12.465044550000002</v>
      </c>
      <c r="F827" s="106" t="s">
        <v>1584</v>
      </c>
    </row>
    <row r="828" spans="1:6" ht="13.5" customHeight="1">
      <c r="A828" s="107" t="s">
        <v>1589</v>
      </c>
      <c r="B828" s="125" t="s">
        <v>1576</v>
      </c>
      <c r="C828" s="40">
        <f>D828/1.1</f>
        <v>2287.820241</v>
      </c>
      <c r="D828" s="40">
        <f>E828*$D$9</f>
        <v>2516.6022651000003</v>
      </c>
      <c r="E828" s="102">
        <v>32.683146300000004</v>
      </c>
      <c r="F828" s="111" t="s">
        <v>1590</v>
      </c>
    </row>
    <row r="829" spans="1:6" ht="13.5" customHeight="1">
      <c r="A829" s="107" t="s">
        <v>1591</v>
      </c>
      <c r="B829" s="125" t="s">
        <v>1579</v>
      </c>
      <c r="C829" s="40">
        <f>D829/1.1</f>
        <v>2287.820241</v>
      </c>
      <c r="D829" s="40">
        <f>E829*$D$9</f>
        <v>2516.6022651000003</v>
      </c>
      <c r="E829" s="102">
        <v>32.683146300000004</v>
      </c>
      <c r="F829" s="111" t="s">
        <v>1590</v>
      </c>
    </row>
    <row r="830" spans="1:6" ht="13.5" customHeight="1">
      <c r="A830" s="107" t="s">
        <v>1592</v>
      </c>
      <c r="B830" s="125" t="s">
        <v>1581</v>
      </c>
      <c r="C830" s="40">
        <f>D830/1.1</f>
        <v>2287.820241</v>
      </c>
      <c r="D830" s="40">
        <f>E830*$D$9</f>
        <v>2516.6022651000003</v>
      </c>
      <c r="E830" s="102">
        <v>32.683146300000004</v>
      </c>
      <c r="F830" s="111" t="s">
        <v>1590</v>
      </c>
    </row>
    <row r="831" spans="1:6" ht="13.5" customHeight="1">
      <c r="A831" s="107" t="s">
        <v>1593</v>
      </c>
      <c r="B831" s="125" t="s">
        <v>1594</v>
      </c>
      <c r="C831" s="40">
        <f>D831/1.1</f>
        <v>2287.820241</v>
      </c>
      <c r="D831" s="40">
        <f>E831*$D$9</f>
        <v>2516.6022651000003</v>
      </c>
      <c r="E831" s="102">
        <v>32.683146300000004</v>
      </c>
      <c r="F831" s="111" t="s">
        <v>1590</v>
      </c>
    </row>
    <row r="832" spans="1:6" ht="13.5" customHeight="1">
      <c r="A832" s="107" t="s">
        <v>1595</v>
      </c>
      <c r="B832" s="125" t="s">
        <v>1576</v>
      </c>
      <c r="C832" s="40">
        <f>D832/1.1</f>
        <v>1326.3743115</v>
      </c>
      <c r="D832" s="40">
        <f>E832*$D$9</f>
        <v>1459.01174265</v>
      </c>
      <c r="E832" s="102">
        <v>18.948204450000002</v>
      </c>
      <c r="F832" s="111" t="s">
        <v>1596</v>
      </c>
    </row>
    <row r="833" spans="1:6" ht="13.5" customHeight="1">
      <c r="A833" s="107" t="s">
        <v>1597</v>
      </c>
      <c r="B833" s="125" t="s">
        <v>1579</v>
      </c>
      <c r="C833" s="40">
        <f>D833/1.1</f>
        <v>1326.3743115</v>
      </c>
      <c r="D833" s="40">
        <f>E833*$D$9</f>
        <v>1459.01174265</v>
      </c>
      <c r="E833" s="102">
        <v>18.948204450000002</v>
      </c>
      <c r="F833" s="111" t="s">
        <v>1596</v>
      </c>
    </row>
    <row r="834" spans="1:6" ht="13.5" customHeight="1">
      <c r="A834" s="107" t="s">
        <v>1598</v>
      </c>
      <c r="B834" s="125" t="s">
        <v>1599</v>
      </c>
      <c r="C834" s="40">
        <f>D834/1.1</f>
        <v>1719.3741075</v>
      </c>
      <c r="D834" s="40">
        <f>E834*$D$9</f>
        <v>1891.3115182500003</v>
      </c>
      <c r="E834" s="102">
        <v>24.562487250000004</v>
      </c>
      <c r="F834" s="111" t="s">
        <v>1596</v>
      </c>
    </row>
    <row r="835" spans="1:6" ht="13.5" customHeight="1">
      <c r="A835" s="107" t="s">
        <v>1600</v>
      </c>
      <c r="B835" s="125" t="s">
        <v>1601</v>
      </c>
      <c r="C835" s="40">
        <f>D835/1.1</f>
        <v>1719.3741075</v>
      </c>
      <c r="D835" s="40">
        <f>E835*$D$9</f>
        <v>1891.3115182500003</v>
      </c>
      <c r="E835" s="102">
        <v>24.562487250000004</v>
      </c>
      <c r="F835" s="111" t="s">
        <v>1596</v>
      </c>
    </row>
    <row r="836" spans="1:6" ht="13.5" customHeight="1">
      <c r="A836" s="108" t="s">
        <v>1602</v>
      </c>
      <c r="B836" s="117" t="s">
        <v>1603</v>
      </c>
      <c r="C836" s="40">
        <f>D836/1.1</f>
        <v>1719.3741075</v>
      </c>
      <c r="D836" s="40">
        <f>E836*$D$9</f>
        <v>1891.3115182500003</v>
      </c>
      <c r="E836" s="102">
        <v>24.562487250000004</v>
      </c>
      <c r="F836" s="111" t="s">
        <v>1596</v>
      </c>
    </row>
    <row r="837" spans="1:6" ht="13.5" customHeight="1">
      <c r="A837" s="107" t="s">
        <v>1604</v>
      </c>
      <c r="B837" s="125" t="s">
        <v>1605</v>
      </c>
      <c r="C837" s="40">
        <f>D837/1.1</f>
        <v>1610.2074975</v>
      </c>
      <c r="D837" s="40">
        <f>E837*$D$9</f>
        <v>1771.22824725</v>
      </c>
      <c r="E837" s="110">
        <v>23.00296425</v>
      </c>
      <c r="F837" s="111"/>
    </row>
    <row r="838" spans="1:6" ht="13.5" customHeight="1">
      <c r="A838" s="107" t="s">
        <v>1606</v>
      </c>
      <c r="B838" s="125" t="s">
        <v>1607</v>
      </c>
      <c r="C838" s="40">
        <f>D838/1.1</f>
        <v>1610.2074975</v>
      </c>
      <c r="D838" s="40">
        <f>E838*$D$9</f>
        <v>1771.22824725</v>
      </c>
      <c r="E838" s="110">
        <v>23.00296425</v>
      </c>
      <c r="F838" s="111"/>
    </row>
    <row r="839" spans="1:6" ht="13.5" customHeight="1">
      <c r="A839" s="107" t="s">
        <v>1608</v>
      </c>
      <c r="B839" s="125" t="s">
        <v>1609</v>
      </c>
      <c r="C839" s="40">
        <f>D839/1.1</f>
        <v>1610.2074975</v>
      </c>
      <c r="D839" s="40">
        <f>E839*$D$9</f>
        <v>1771.22824725</v>
      </c>
      <c r="E839" s="110">
        <v>23.00296425</v>
      </c>
      <c r="F839" s="111"/>
    </row>
    <row r="840" spans="1:6" ht="13.5" customHeight="1">
      <c r="A840" s="107" t="s">
        <v>1610</v>
      </c>
      <c r="B840" s="125" t="s">
        <v>1611</v>
      </c>
      <c r="C840" s="40">
        <f>D840/1.1</f>
        <v>1610.2074975</v>
      </c>
      <c r="D840" s="40">
        <f>E840*$D$9</f>
        <v>1771.22824725</v>
      </c>
      <c r="E840" s="110">
        <v>23.00296425</v>
      </c>
      <c r="F840" s="111"/>
    </row>
    <row r="841" spans="1:6" ht="13.5" customHeight="1">
      <c r="A841" s="107" t="s">
        <v>1612</v>
      </c>
      <c r="B841" s="125" t="s">
        <v>1613</v>
      </c>
      <c r="C841" s="40">
        <f>D841/1.1</f>
        <v>1610.2074975</v>
      </c>
      <c r="D841" s="40">
        <f>E841*$D$9</f>
        <v>1771.22824725</v>
      </c>
      <c r="E841" s="110">
        <v>23.00296425</v>
      </c>
      <c r="F841" s="111"/>
    </row>
    <row r="842" spans="1:6" ht="13.5" customHeight="1">
      <c r="A842" s="107" t="s">
        <v>1614</v>
      </c>
      <c r="B842" s="125" t="s">
        <v>1615</v>
      </c>
      <c r="C842" s="40">
        <f>D842/1.1</f>
        <v>1610.2074975</v>
      </c>
      <c r="D842" s="40">
        <f>E842*$D$9</f>
        <v>1771.22824725</v>
      </c>
      <c r="E842" s="110">
        <v>23.00296425</v>
      </c>
      <c r="F842" s="111"/>
    </row>
    <row r="843" spans="1:6" ht="13.5" customHeight="1">
      <c r="A843" s="126" t="s">
        <v>1616</v>
      </c>
      <c r="B843" s="125" t="s">
        <v>1617</v>
      </c>
      <c r="C843" s="40">
        <f>D843/1.1</f>
        <v>2427.3975495</v>
      </c>
      <c r="D843" s="40">
        <f>E843*$D$9</f>
        <v>2670.13730445</v>
      </c>
      <c r="E843" s="121">
        <v>34.67710785</v>
      </c>
      <c r="F843" s="111"/>
    </row>
    <row r="844" spans="1:6" ht="13.5" customHeight="1">
      <c r="A844" s="126" t="s">
        <v>1618</v>
      </c>
      <c r="B844" s="125" t="s">
        <v>1619</v>
      </c>
      <c r="C844" s="40">
        <f>D844/1.1</f>
        <v>2427.3975495</v>
      </c>
      <c r="D844" s="40">
        <f>E844*$D$9</f>
        <v>2670.13730445</v>
      </c>
      <c r="E844" s="121">
        <v>34.67710785</v>
      </c>
      <c r="F844" s="111"/>
    </row>
    <row r="845" spans="1:6" ht="13.5" customHeight="1">
      <c r="A845" s="126" t="s">
        <v>1620</v>
      </c>
      <c r="B845" s="125" t="s">
        <v>1621</v>
      </c>
      <c r="C845" s="40">
        <f>D845/1.1</f>
        <v>2427.3975495</v>
      </c>
      <c r="D845" s="40">
        <f>E845*$D$9</f>
        <v>2670.13730445</v>
      </c>
      <c r="E845" s="121">
        <v>34.67710785</v>
      </c>
      <c r="F845" s="111"/>
    </row>
    <row r="846" spans="1:6" ht="13.5" customHeight="1">
      <c r="A846" s="126" t="s">
        <v>1622</v>
      </c>
      <c r="B846" s="125" t="s">
        <v>1623</v>
      </c>
      <c r="C846" s="40">
        <f>D846/1.1</f>
        <v>2427.3975495</v>
      </c>
      <c r="D846" s="40">
        <f>E846*$D$9</f>
        <v>2670.13730445</v>
      </c>
      <c r="E846" s="121">
        <v>34.67710785</v>
      </c>
      <c r="F846" s="111"/>
    </row>
    <row r="847" spans="1:6" ht="13.5" customHeight="1">
      <c r="A847" s="126" t="s">
        <v>1624</v>
      </c>
      <c r="B847" s="125" t="s">
        <v>1625</v>
      </c>
      <c r="C847" s="40">
        <f>D847/1.1</f>
        <v>2427.3975495</v>
      </c>
      <c r="D847" s="40">
        <f>E847*$D$9</f>
        <v>2670.13730445</v>
      </c>
      <c r="E847" s="121">
        <v>34.67710785</v>
      </c>
      <c r="F847" s="111"/>
    </row>
    <row r="848" spans="1:6" ht="13.5" customHeight="1">
      <c r="A848" s="126" t="s">
        <v>1626</v>
      </c>
      <c r="B848" s="125" t="s">
        <v>1627</v>
      </c>
      <c r="C848" s="40">
        <f>D848/1.1</f>
        <v>2427.3975495</v>
      </c>
      <c r="D848" s="40">
        <f>E848*$D$9</f>
        <v>2670.13730445</v>
      </c>
      <c r="E848" s="121">
        <v>34.67710785</v>
      </c>
      <c r="F848" s="111"/>
    </row>
    <row r="849" spans="1:6" ht="13.5" customHeight="1">
      <c r="A849" s="126" t="s">
        <v>1628</v>
      </c>
      <c r="B849" s="125" t="s">
        <v>1629</v>
      </c>
      <c r="C849" s="40">
        <f>D849/1.1</f>
        <v>1167.3029655</v>
      </c>
      <c r="D849" s="40">
        <f>E849*$D$9</f>
        <v>1284.03326205</v>
      </c>
      <c r="E849" s="127">
        <v>16.67575665</v>
      </c>
      <c r="F849" s="111"/>
    </row>
    <row r="850" spans="1:6" ht="13.5" customHeight="1">
      <c r="A850" s="126" t="s">
        <v>1630</v>
      </c>
      <c r="B850" s="125" t="s">
        <v>1631</v>
      </c>
      <c r="C850" s="40">
        <f>D850/1.1</f>
        <v>1167.3029655</v>
      </c>
      <c r="D850" s="40">
        <f>E850*$D$9</f>
        <v>1284.03326205</v>
      </c>
      <c r="E850" s="127">
        <v>16.67575665</v>
      </c>
      <c r="F850" s="111"/>
    </row>
    <row r="851" spans="1:6" ht="13.5" customHeight="1">
      <c r="A851" s="126" t="s">
        <v>1632</v>
      </c>
      <c r="B851" s="125" t="s">
        <v>1633</v>
      </c>
      <c r="C851" s="40">
        <f>D851/1.1</f>
        <v>1167.3029655</v>
      </c>
      <c r="D851" s="40">
        <f>E851*$D$9</f>
        <v>1284.03326205</v>
      </c>
      <c r="E851" s="127">
        <v>16.67575665</v>
      </c>
      <c r="F851" s="111"/>
    </row>
    <row r="852" spans="1:6" ht="13.5" customHeight="1">
      <c r="A852" s="126" t="s">
        <v>1634</v>
      </c>
      <c r="B852" s="125" t="s">
        <v>1635</v>
      </c>
      <c r="C852" s="40">
        <f>D852/1.1</f>
        <v>1167.3029655</v>
      </c>
      <c r="D852" s="40">
        <f>E852*$D$9</f>
        <v>1284.03326205</v>
      </c>
      <c r="E852" s="127">
        <v>16.67575665</v>
      </c>
      <c r="F852" s="111"/>
    </row>
    <row r="853" spans="1:6" ht="13.5" customHeight="1">
      <c r="A853" s="126" t="s">
        <v>1636</v>
      </c>
      <c r="B853" s="125" t="s">
        <v>1637</v>
      </c>
      <c r="C853" s="40">
        <f>D853/1.1</f>
        <v>1167.3029655</v>
      </c>
      <c r="D853" s="40">
        <f>E853*$D$9</f>
        <v>1284.03326205</v>
      </c>
      <c r="E853" s="127">
        <v>16.67575665</v>
      </c>
      <c r="F853" s="111"/>
    </row>
    <row r="854" spans="1:6" ht="13.5" customHeight="1">
      <c r="A854" s="126" t="s">
        <v>1638</v>
      </c>
      <c r="B854" s="125" t="s">
        <v>1639</v>
      </c>
      <c r="C854" s="40">
        <f>D854/1.1</f>
        <v>1965.84112242</v>
      </c>
      <c r="D854" s="40">
        <f>E854*$D$9</f>
        <v>2162.425234662</v>
      </c>
      <c r="E854" s="121">
        <v>28.083444606000004</v>
      </c>
      <c r="F854" s="111"/>
    </row>
    <row r="855" spans="1:6" ht="13.5" customHeight="1">
      <c r="A855" s="126" t="s">
        <v>1640</v>
      </c>
      <c r="B855" s="125" t="s">
        <v>1641</v>
      </c>
      <c r="C855" s="40">
        <f>D855/1.1</f>
        <v>1965.7787415</v>
      </c>
      <c r="D855" s="40">
        <f>E855*$D$9</f>
        <v>2162.35661565</v>
      </c>
      <c r="E855" s="121">
        <v>28.082553450000002</v>
      </c>
      <c r="F855" s="111"/>
    </row>
    <row r="856" spans="1:6" ht="13.5" customHeight="1">
      <c r="A856" s="126" t="s">
        <v>1642</v>
      </c>
      <c r="B856" s="125" t="s">
        <v>1643</v>
      </c>
      <c r="C856" s="40">
        <f>D856/1.1</f>
        <v>1965.7787415</v>
      </c>
      <c r="D856" s="40">
        <f>E856*$D$9</f>
        <v>2162.35661565</v>
      </c>
      <c r="E856" s="121">
        <v>28.082553450000002</v>
      </c>
      <c r="F856" s="111"/>
    </row>
    <row r="857" spans="1:6" ht="13.5" customHeight="1">
      <c r="A857" s="126" t="s">
        <v>1644</v>
      </c>
      <c r="B857" s="125" t="s">
        <v>1643</v>
      </c>
      <c r="C857" s="40">
        <f>D857/1.1</f>
        <v>1965.7787415</v>
      </c>
      <c r="D857" s="40">
        <f>E857*$D$9</f>
        <v>2162.35661565</v>
      </c>
      <c r="E857" s="121">
        <v>28.082553450000002</v>
      </c>
      <c r="F857" s="128"/>
    </row>
    <row r="858" spans="1:6" ht="13.5" customHeight="1">
      <c r="A858" s="129" t="s">
        <v>1645</v>
      </c>
      <c r="B858" s="117" t="s">
        <v>1646</v>
      </c>
      <c r="C858" s="40">
        <f>D858/1.1</f>
        <v>1965.7787415</v>
      </c>
      <c r="D858" s="40">
        <f>E858*$D$9</f>
        <v>2162.35661565</v>
      </c>
      <c r="E858" s="121">
        <v>28.082553450000002</v>
      </c>
      <c r="F858" s="114"/>
    </row>
    <row r="859" spans="1:6" ht="13.5" customHeight="1">
      <c r="A859" s="43"/>
      <c r="B859" s="43"/>
      <c r="C859" s="112"/>
      <c r="D859" s="112"/>
      <c r="E859" s="46"/>
      <c r="F859" s="113"/>
    </row>
    <row r="860" spans="1:6" ht="13.5" customHeight="1">
      <c r="A860" s="130" t="s">
        <v>1647</v>
      </c>
      <c r="B860" s="131"/>
      <c r="C860" s="40"/>
      <c r="D860" s="40"/>
      <c r="E860" s="132"/>
      <c r="F860" s="106"/>
    </row>
    <row r="861" spans="1:6" ht="13.5" customHeight="1">
      <c r="A861" s="122" t="s">
        <v>1648</v>
      </c>
      <c r="B861" s="123" t="s">
        <v>1649</v>
      </c>
      <c r="C861" s="40">
        <f>D861/1.1</f>
        <v>236.1996</v>
      </c>
      <c r="D861" s="40">
        <f>E861*$D$9</f>
        <v>259.81956</v>
      </c>
      <c r="E861" s="124">
        <v>3.37428</v>
      </c>
      <c r="F861" s="106" t="s">
        <v>1577</v>
      </c>
    </row>
    <row r="862" spans="1:6" ht="13.5" customHeight="1">
      <c r="A862" s="107" t="s">
        <v>1650</v>
      </c>
      <c r="B862" s="125" t="s">
        <v>1651</v>
      </c>
      <c r="C862" s="40">
        <f>D862/1.1</f>
        <v>130.96965</v>
      </c>
      <c r="D862" s="40">
        <f>E862*$D$9</f>
        <v>144.066615</v>
      </c>
      <c r="E862" s="102">
        <v>1.8709950000000002</v>
      </c>
      <c r="F862" s="106" t="s">
        <v>1577</v>
      </c>
    </row>
    <row r="863" spans="1:6" ht="13.5" customHeight="1">
      <c r="A863" s="107" t="s">
        <v>1652</v>
      </c>
      <c r="B863" s="125" t="s">
        <v>1653</v>
      </c>
      <c r="C863" s="40">
        <f>D863/1.1</f>
        <v>145.35359999999997</v>
      </c>
      <c r="D863" s="40">
        <f>E863*$D$9</f>
        <v>159.88896</v>
      </c>
      <c r="E863" s="102">
        <v>2.07648</v>
      </c>
      <c r="F863" s="106" t="s">
        <v>1577</v>
      </c>
    </row>
    <row r="864" spans="1:6" ht="13.5" customHeight="1">
      <c r="A864" s="107" t="s">
        <v>1654</v>
      </c>
      <c r="B864" s="125" t="s">
        <v>1649</v>
      </c>
      <c r="C864" s="40">
        <f>D864/1.1</f>
        <v>330.0738</v>
      </c>
      <c r="D864" s="40">
        <f>E864*$D$9</f>
        <v>363.08118</v>
      </c>
      <c r="E864" s="102">
        <v>4.71534</v>
      </c>
      <c r="F864" s="106" t="s">
        <v>1655</v>
      </c>
    </row>
    <row r="865" spans="1:6" ht="13.5" customHeight="1">
      <c r="A865" s="107" t="s">
        <v>1656</v>
      </c>
      <c r="B865" s="125" t="s">
        <v>1653</v>
      </c>
      <c r="C865" s="40">
        <f>D865/1.1</f>
        <v>299.79179999999997</v>
      </c>
      <c r="D865" s="40">
        <f>E865*$D$9</f>
        <v>329.77098</v>
      </c>
      <c r="E865" s="102">
        <v>4.28274</v>
      </c>
      <c r="F865" s="106" t="s">
        <v>1655</v>
      </c>
    </row>
    <row r="866" spans="1:6" ht="13.5" customHeight="1">
      <c r="A866" s="107" t="s">
        <v>1657</v>
      </c>
      <c r="B866" s="125" t="s">
        <v>1651</v>
      </c>
      <c r="C866" s="40">
        <f>D866/1.1</f>
        <v>276.32325</v>
      </c>
      <c r="D866" s="40">
        <f>E866*$D$9</f>
        <v>303.955575</v>
      </c>
      <c r="E866" s="102">
        <v>3.9474750000000003</v>
      </c>
      <c r="F866" s="106" t="s">
        <v>1655</v>
      </c>
    </row>
    <row r="867" spans="1:6" ht="13.5" customHeight="1">
      <c r="A867" s="107" t="s">
        <v>1658</v>
      </c>
      <c r="B867" s="125" t="s">
        <v>1649</v>
      </c>
      <c r="C867" s="40">
        <f>D867/1.1</f>
        <v>1132.5468000000003</v>
      </c>
      <c r="D867" s="40">
        <f>E867*$D$9</f>
        <v>1245.8014800000003</v>
      </c>
      <c r="E867" s="102">
        <v>16.179240000000004</v>
      </c>
      <c r="F867" s="106" t="s">
        <v>1590</v>
      </c>
    </row>
    <row r="868" spans="1:6" ht="13.5" customHeight="1">
      <c r="A868" s="108" t="s">
        <v>1659</v>
      </c>
      <c r="B868" s="117" t="s">
        <v>1651</v>
      </c>
      <c r="C868" s="40">
        <f>D868/1.1</f>
        <v>506.46645</v>
      </c>
      <c r="D868" s="40">
        <f>E868*$D$9</f>
        <v>557.113095</v>
      </c>
      <c r="E868" s="110">
        <v>7.235235000000001</v>
      </c>
      <c r="F868" s="106" t="s">
        <v>1590</v>
      </c>
    </row>
    <row r="869" spans="1:6" ht="13.5" customHeight="1">
      <c r="A869" s="108" t="s">
        <v>1660</v>
      </c>
      <c r="B869" s="117" t="s">
        <v>1653</v>
      </c>
      <c r="C869" s="40">
        <f>D869/1.1</f>
        <v>470.1961845000001</v>
      </c>
      <c r="D869" s="40">
        <f>E869*$D$9</f>
        <v>517.2158029500001</v>
      </c>
      <c r="E869" s="110">
        <v>6.717088350000001</v>
      </c>
      <c r="F869" s="106" t="s">
        <v>1661</v>
      </c>
    </row>
    <row r="870" spans="1:6" ht="13.5" customHeight="1">
      <c r="A870" s="108" t="s">
        <v>1662</v>
      </c>
      <c r="B870" s="117" t="s">
        <v>1649</v>
      </c>
      <c r="C870" s="40">
        <f>D870/1.1</f>
        <v>693.4578</v>
      </c>
      <c r="D870" s="40">
        <f>E870*$D$9</f>
        <v>762.8035800000001</v>
      </c>
      <c r="E870" s="110">
        <v>9.906540000000001</v>
      </c>
      <c r="F870" s="106" t="s">
        <v>1661</v>
      </c>
    </row>
    <row r="871" spans="1:6" ht="13.5" customHeight="1">
      <c r="A871" s="108" t="s">
        <v>1663</v>
      </c>
      <c r="B871" s="117" t="s">
        <v>1651</v>
      </c>
      <c r="C871" s="40">
        <f>D871/1.1</f>
        <v>461.04345000000006</v>
      </c>
      <c r="D871" s="40">
        <f>E871*$D$9</f>
        <v>507.1477950000001</v>
      </c>
      <c r="E871" s="110">
        <v>6.586335000000001</v>
      </c>
      <c r="F871" s="106" t="s">
        <v>1661</v>
      </c>
    </row>
    <row r="872" spans="1:6" ht="13.5" customHeight="1">
      <c r="A872" s="108" t="s">
        <v>1664</v>
      </c>
      <c r="B872" s="117" t="s">
        <v>1649</v>
      </c>
      <c r="C872" s="40">
        <f>D872/1.1</f>
        <v>750.9936</v>
      </c>
      <c r="D872" s="40">
        <f>E872*$D$9</f>
        <v>826.0929600000001</v>
      </c>
      <c r="E872" s="110">
        <v>10.728480000000001</v>
      </c>
      <c r="F872" s="106" t="s">
        <v>1665</v>
      </c>
    </row>
    <row r="873" spans="1:6" ht="13.5" customHeight="1">
      <c r="A873" s="108" t="s">
        <v>1666</v>
      </c>
      <c r="B873" s="117" t="s">
        <v>1651</v>
      </c>
      <c r="C873" s="40">
        <f>D873/1.1</f>
        <v>423.19094999999993</v>
      </c>
      <c r="D873" s="40">
        <f>E873*$D$9</f>
        <v>465.510045</v>
      </c>
      <c r="E873" s="110">
        <v>6.045585</v>
      </c>
      <c r="F873" s="133" t="s">
        <v>1665</v>
      </c>
    </row>
    <row r="874" spans="1:6" ht="13.5" customHeight="1">
      <c r="A874" s="43"/>
      <c r="B874" s="43"/>
      <c r="C874" s="112"/>
      <c r="D874" s="112"/>
      <c r="E874" s="46"/>
      <c r="F874" s="113"/>
    </row>
    <row r="875" spans="1:6" ht="13.5" customHeight="1">
      <c r="A875" s="122" t="s">
        <v>1667</v>
      </c>
      <c r="B875" s="123" t="s">
        <v>1668</v>
      </c>
      <c r="C875" s="40">
        <f>D875/1.1</f>
        <v>25.732129500000003</v>
      </c>
      <c r="D875" s="40">
        <f>E875*$D$9</f>
        <v>28.305342450000005</v>
      </c>
      <c r="E875" s="124">
        <v>0.36760185000000006</v>
      </c>
      <c r="F875" s="134" t="s">
        <v>1577</v>
      </c>
    </row>
    <row r="876" spans="1:6" ht="13.5" customHeight="1">
      <c r="A876" s="108" t="s">
        <v>1669</v>
      </c>
      <c r="B876" s="117" t="s">
        <v>1670</v>
      </c>
      <c r="C876" s="40">
        <f>D876/1.1</f>
        <v>25.732129500000003</v>
      </c>
      <c r="D876" s="40">
        <f>E876*$D$9</f>
        <v>28.305342450000005</v>
      </c>
      <c r="E876" s="110">
        <v>0.36760185000000006</v>
      </c>
      <c r="F876" s="133" t="s">
        <v>1655</v>
      </c>
    </row>
    <row r="877" spans="1:6" ht="13.5" customHeight="1">
      <c r="A877" s="43"/>
      <c r="B877" s="43"/>
      <c r="C877" s="112"/>
      <c r="D877" s="112"/>
      <c r="E877" s="46">
        <v>0</v>
      </c>
      <c r="F877" s="113"/>
    </row>
    <row r="878" spans="1:6" ht="13.5" customHeight="1">
      <c r="A878" s="122" t="s">
        <v>1671</v>
      </c>
      <c r="B878" s="116" t="s">
        <v>1672</v>
      </c>
      <c r="C878" s="40">
        <f>D878/1.1</f>
        <v>174.666576</v>
      </c>
      <c r="D878" s="40">
        <f>E878*$D$9</f>
        <v>192.1332336</v>
      </c>
      <c r="E878" s="102">
        <v>2.4952368000000003</v>
      </c>
      <c r="F878" s="134" t="s">
        <v>1673</v>
      </c>
    </row>
    <row r="879" spans="1:6" ht="13.5" customHeight="1">
      <c r="A879" s="107" t="s">
        <v>1674</v>
      </c>
      <c r="B879" s="125" t="s">
        <v>1672</v>
      </c>
      <c r="C879" s="40">
        <f>D879/1.1</f>
        <v>113.0654175</v>
      </c>
      <c r="D879" s="40">
        <f>E879*$D$9</f>
        <v>124.37195925</v>
      </c>
      <c r="E879" s="102">
        <v>1.6152202500000001</v>
      </c>
      <c r="F879" s="106" t="s">
        <v>1673</v>
      </c>
    </row>
    <row r="880" spans="1:6" ht="13.5" customHeight="1">
      <c r="A880" s="135" t="s">
        <v>1675</v>
      </c>
      <c r="B880" s="123" t="s">
        <v>1672</v>
      </c>
      <c r="C880" s="40">
        <f>D880/1.1</f>
        <v>58.4821125</v>
      </c>
      <c r="D880" s="40">
        <f>E880*$D$9</f>
        <v>64.33032375</v>
      </c>
      <c r="E880" s="136">
        <v>0.83545875</v>
      </c>
      <c r="F880" s="106" t="s">
        <v>1676</v>
      </c>
    </row>
    <row r="881" spans="1:6" ht="13.5" customHeight="1">
      <c r="A881" s="137" t="s">
        <v>1677</v>
      </c>
      <c r="B881" s="125" t="s">
        <v>1672</v>
      </c>
      <c r="C881" s="40">
        <f>D881/1.1</f>
        <v>65.499966</v>
      </c>
      <c r="D881" s="40">
        <f>E881*$D$9</f>
        <v>72.0499626</v>
      </c>
      <c r="E881" s="127">
        <v>0.9357138</v>
      </c>
      <c r="F881" s="106" t="s">
        <v>1655</v>
      </c>
    </row>
    <row r="882" spans="1:6" ht="13.5" customHeight="1">
      <c r="A882" s="138" t="s">
        <v>1678</v>
      </c>
      <c r="B882" s="117" t="s">
        <v>1672</v>
      </c>
      <c r="C882" s="40">
        <f>D882/1.1</f>
        <v>409.3747875</v>
      </c>
      <c r="D882" s="40">
        <f>E882*$D$9</f>
        <v>450.31226625000005</v>
      </c>
      <c r="E882" s="139">
        <v>5.84821125</v>
      </c>
      <c r="F882" s="106" t="s">
        <v>1679</v>
      </c>
    </row>
    <row r="883" spans="1:6" ht="13.5" customHeight="1">
      <c r="A883" s="107" t="s">
        <v>1680</v>
      </c>
      <c r="B883" s="140" t="s">
        <v>1672</v>
      </c>
      <c r="C883" s="40">
        <f>D883/1.1</f>
        <v>435.30375</v>
      </c>
      <c r="D883" s="40">
        <f>E883*$D$9</f>
        <v>478.83412500000003</v>
      </c>
      <c r="E883" s="102">
        <v>6.218625</v>
      </c>
      <c r="F883" s="106" t="s">
        <v>1681</v>
      </c>
    </row>
    <row r="884" spans="1:6" ht="13.5" customHeight="1">
      <c r="A884" s="108" t="s">
        <v>1682</v>
      </c>
      <c r="B884" s="140" t="s">
        <v>1672</v>
      </c>
      <c r="C884" s="40">
        <f>D884/1.1</f>
        <v>1550.1658619999996</v>
      </c>
      <c r="D884" s="40">
        <f>E884*$D$9</f>
        <v>1705.1824481999997</v>
      </c>
      <c r="E884" s="102">
        <v>22.145226599999997</v>
      </c>
      <c r="F884" s="133" t="s">
        <v>1681</v>
      </c>
    </row>
    <row r="885" spans="1:6" ht="13.5" customHeight="1">
      <c r="A885" s="43"/>
      <c r="B885" s="43"/>
      <c r="C885" s="112"/>
      <c r="D885" s="112"/>
      <c r="E885" s="46"/>
      <c r="F885" s="113"/>
    </row>
    <row r="886" spans="1:6" ht="13.5" customHeight="1">
      <c r="A886" s="107" t="s">
        <v>1683</v>
      </c>
      <c r="B886" s="125" t="s">
        <v>1684</v>
      </c>
      <c r="C886" s="40">
        <f>D886/1.1</f>
        <v>2924.1056249999997</v>
      </c>
      <c r="D886" s="40">
        <f>E886*$D$9</f>
        <v>3216.5161875</v>
      </c>
      <c r="E886" s="102">
        <v>41.7729375</v>
      </c>
      <c r="F886" s="106" t="s">
        <v>1685</v>
      </c>
    </row>
    <row r="887" spans="1:6" ht="13.5" customHeight="1">
      <c r="A887" s="107" t="s">
        <v>1686</v>
      </c>
      <c r="B887" s="125" t="s">
        <v>1687</v>
      </c>
      <c r="C887" s="40">
        <f>D887/1.1</f>
        <v>2924.1056249999997</v>
      </c>
      <c r="D887" s="40">
        <f>E887*$D$9</f>
        <v>3216.5161875</v>
      </c>
      <c r="E887" s="102">
        <v>41.7729375</v>
      </c>
      <c r="F887" s="106" t="s">
        <v>1685</v>
      </c>
    </row>
    <row r="888" spans="1:6" ht="13.5" customHeight="1">
      <c r="A888" s="107" t="s">
        <v>1688</v>
      </c>
      <c r="B888" s="125" t="s">
        <v>1689</v>
      </c>
      <c r="C888" s="40">
        <f>D888/1.1</f>
        <v>2924.1056249999997</v>
      </c>
      <c r="D888" s="40">
        <f>E888*$D$9</f>
        <v>3216.5161875</v>
      </c>
      <c r="E888" s="102">
        <v>41.7729375</v>
      </c>
      <c r="F888" s="106" t="s">
        <v>1685</v>
      </c>
    </row>
    <row r="889" spans="1:6" ht="13.5" customHeight="1">
      <c r="A889" s="107" t="s">
        <v>1690</v>
      </c>
      <c r="B889" s="125" t="s">
        <v>1691</v>
      </c>
      <c r="C889" s="40">
        <f>D889/1.1</f>
        <v>2924.1056249999997</v>
      </c>
      <c r="D889" s="40">
        <f>E889*$D$9</f>
        <v>3216.5161875</v>
      </c>
      <c r="E889" s="102">
        <v>41.7729375</v>
      </c>
      <c r="F889" s="106" t="s">
        <v>1665</v>
      </c>
    </row>
    <row r="890" spans="1:6" ht="13.5" customHeight="1">
      <c r="A890" s="107" t="s">
        <v>1692</v>
      </c>
      <c r="B890" s="125" t="s">
        <v>1693</v>
      </c>
      <c r="C890" s="40">
        <f>D890/1.1</f>
        <v>2924.1056249999997</v>
      </c>
      <c r="D890" s="40">
        <f>E890*$D$9</f>
        <v>3216.5161875</v>
      </c>
      <c r="E890" s="102">
        <v>41.7729375</v>
      </c>
      <c r="F890" s="106" t="s">
        <v>1665</v>
      </c>
    </row>
    <row r="891" spans="1:6" ht="13.5" customHeight="1">
      <c r="A891" s="43"/>
      <c r="B891" s="43"/>
      <c r="C891" s="112"/>
      <c r="D891" s="112"/>
      <c r="E891" s="46"/>
      <c r="F891" s="113"/>
    </row>
    <row r="892" spans="1:6" ht="13.5" customHeight="1">
      <c r="A892" s="135" t="s">
        <v>1694</v>
      </c>
      <c r="B892" s="123" t="s">
        <v>1695</v>
      </c>
      <c r="C892" s="40">
        <f>D892/1.1</f>
        <v>178.5653835</v>
      </c>
      <c r="D892" s="40">
        <f>E892*$D$9</f>
        <v>196.42192185000002</v>
      </c>
      <c r="E892" s="136">
        <v>2.5509340500000004</v>
      </c>
      <c r="F892" s="106" t="s">
        <v>1655</v>
      </c>
    </row>
    <row r="893" spans="1:6" ht="13.5" customHeight="1">
      <c r="A893" s="138" t="s">
        <v>1696</v>
      </c>
      <c r="B893" s="117" t="s">
        <v>1697</v>
      </c>
      <c r="C893" s="40">
        <f>D893/1.1</f>
        <v>304.8867465</v>
      </c>
      <c r="D893" s="40">
        <f>E893*$D$9</f>
        <v>335.37542115</v>
      </c>
      <c r="E893" s="139">
        <v>4.35552495</v>
      </c>
      <c r="F893" s="106" t="s">
        <v>1655</v>
      </c>
    </row>
    <row r="894" spans="1:6" ht="13.5" customHeight="1">
      <c r="A894" s="108" t="s">
        <v>1698</v>
      </c>
      <c r="B894" s="117" t="s">
        <v>1699</v>
      </c>
      <c r="C894" s="40">
        <f>D894/1.1</f>
        <v>444.4640550000001</v>
      </c>
      <c r="D894" s="40">
        <f>E894*$D$9</f>
        <v>488.9104605000001</v>
      </c>
      <c r="E894" s="110">
        <v>6.349486500000001</v>
      </c>
      <c r="F894" s="141" t="s">
        <v>1676</v>
      </c>
    </row>
    <row r="895" spans="1:6" ht="13.5" customHeight="1">
      <c r="A895" s="108" t="s">
        <v>1700</v>
      </c>
      <c r="B895" s="117" t="s">
        <v>1701</v>
      </c>
      <c r="C895" s="40">
        <f>D895/1.1</f>
        <v>567.666372</v>
      </c>
      <c r="D895" s="40">
        <f>E895*$D$9</f>
        <v>624.4330092</v>
      </c>
      <c r="E895" s="110">
        <v>8.1095196</v>
      </c>
      <c r="F895" s="111" t="s">
        <v>1661</v>
      </c>
    </row>
    <row r="896" spans="1:6" ht="13.5" customHeight="1">
      <c r="A896" s="108" t="s">
        <v>1702</v>
      </c>
      <c r="B896" s="117" t="s">
        <v>1703</v>
      </c>
      <c r="C896" s="40">
        <f>D896/1.1</f>
        <v>1469.070666</v>
      </c>
      <c r="D896" s="40">
        <f>E896*$D$9</f>
        <v>1615.9777326000003</v>
      </c>
      <c r="E896" s="110">
        <v>20.986723800000004</v>
      </c>
      <c r="F896" s="141" t="s">
        <v>1661</v>
      </c>
    </row>
    <row r="897" spans="1:6" ht="13.5" customHeight="1">
      <c r="A897" s="43"/>
      <c r="B897" s="43"/>
      <c r="C897" s="112"/>
      <c r="D897" s="112"/>
      <c r="E897" s="46"/>
      <c r="F897" s="113"/>
    </row>
    <row r="898" spans="1:6" ht="13.5" customHeight="1">
      <c r="A898" s="107" t="s">
        <v>1704</v>
      </c>
      <c r="B898" s="125" t="s">
        <v>1705</v>
      </c>
      <c r="C898" s="40">
        <f>D898/1.1</f>
        <v>92.7916185</v>
      </c>
      <c r="D898" s="40">
        <f>E898*$D$9</f>
        <v>102.07078035</v>
      </c>
      <c r="E898" s="102">
        <v>1.3255945500000001</v>
      </c>
      <c r="F898" s="106" t="s">
        <v>1655</v>
      </c>
    </row>
    <row r="899" spans="1:6" ht="13.5" customHeight="1">
      <c r="A899" s="122" t="s">
        <v>1706</v>
      </c>
      <c r="B899" s="123" t="s">
        <v>1707</v>
      </c>
      <c r="C899" s="40">
        <f>D899/1.1</f>
        <v>92.7916185</v>
      </c>
      <c r="D899" s="40">
        <f>E899*$D$9</f>
        <v>102.07078035</v>
      </c>
      <c r="E899" s="102">
        <v>1.3255945500000001</v>
      </c>
      <c r="F899" s="106" t="s">
        <v>1655</v>
      </c>
    </row>
    <row r="900" spans="1:6" ht="13.5" customHeight="1">
      <c r="A900" s="122" t="s">
        <v>1708</v>
      </c>
      <c r="B900" s="123" t="s">
        <v>1709</v>
      </c>
      <c r="C900" s="40">
        <f>D900/1.1</f>
        <v>92.7916185</v>
      </c>
      <c r="D900" s="40">
        <f>E900*$D$9</f>
        <v>102.07078035</v>
      </c>
      <c r="E900" s="102">
        <v>1.3255945500000001</v>
      </c>
      <c r="F900" s="106" t="s">
        <v>1655</v>
      </c>
    </row>
    <row r="901" spans="1:6" ht="13.5" customHeight="1">
      <c r="A901" s="122" t="s">
        <v>1710</v>
      </c>
      <c r="B901" s="123" t="s">
        <v>1711</v>
      </c>
      <c r="C901" s="40">
        <f>D901/1.1</f>
        <v>92.7916185</v>
      </c>
      <c r="D901" s="40">
        <f>E901*$D$9</f>
        <v>102.07078035</v>
      </c>
      <c r="E901" s="102">
        <v>1.3255945500000001</v>
      </c>
      <c r="F901" s="106" t="s">
        <v>1655</v>
      </c>
    </row>
    <row r="902" spans="1:6" ht="13.5" customHeight="1">
      <c r="A902" s="122" t="s">
        <v>1712</v>
      </c>
      <c r="B902" s="123" t="s">
        <v>1713</v>
      </c>
      <c r="C902" s="40">
        <f>D902/1.1</f>
        <v>92.7916185</v>
      </c>
      <c r="D902" s="40">
        <f>E902*$D$9</f>
        <v>102.07078035</v>
      </c>
      <c r="E902" s="102">
        <v>1.3255945500000001</v>
      </c>
      <c r="F902" s="106" t="s">
        <v>1655</v>
      </c>
    </row>
    <row r="903" spans="1:6" ht="13.5" customHeight="1">
      <c r="A903" s="122" t="s">
        <v>1714</v>
      </c>
      <c r="B903" s="123" t="s">
        <v>1715</v>
      </c>
      <c r="C903" s="40">
        <f>D903/1.1</f>
        <v>92.7916185</v>
      </c>
      <c r="D903" s="40">
        <f>E903*$D$9</f>
        <v>102.07078035</v>
      </c>
      <c r="E903" s="102">
        <v>1.3255945500000001</v>
      </c>
      <c r="F903" s="106" t="s">
        <v>1655</v>
      </c>
    </row>
    <row r="904" spans="1:6" ht="13.5" customHeight="1">
      <c r="A904" s="122" t="s">
        <v>1716</v>
      </c>
      <c r="B904" s="123" t="s">
        <v>1717</v>
      </c>
      <c r="C904" s="40">
        <f>D904/1.1</f>
        <v>92.7916185</v>
      </c>
      <c r="D904" s="40">
        <f>E904*$D$9</f>
        <v>102.07078035</v>
      </c>
      <c r="E904" s="102">
        <v>1.3255945500000001</v>
      </c>
      <c r="F904" s="106" t="s">
        <v>1655</v>
      </c>
    </row>
    <row r="905" spans="1:6" ht="13.5" customHeight="1">
      <c r="A905" s="122" t="s">
        <v>1718</v>
      </c>
      <c r="B905" s="123" t="s">
        <v>1719</v>
      </c>
      <c r="C905" s="40">
        <f>D905/1.1</f>
        <v>92.7916185</v>
      </c>
      <c r="D905" s="40">
        <f>E905*$D$9</f>
        <v>102.07078035</v>
      </c>
      <c r="E905" s="102">
        <v>1.3255945500000001</v>
      </c>
      <c r="F905" s="106" t="s">
        <v>1655</v>
      </c>
    </row>
    <row r="906" spans="1:6" ht="13.5" customHeight="1">
      <c r="A906" s="122" t="s">
        <v>1720</v>
      </c>
      <c r="B906" s="123" t="s">
        <v>1721</v>
      </c>
      <c r="C906" s="40">
        <f>D906/1.1</f>
        <v>84.9940035</v>
      </c>
      <c r="D906" s="40">
        <f>E906*$D$9</f>
        <v>93.49340385</v>
      </c>
      <c r="E906" s="102">
        <v>1.21420005</v>
      </c>
      <c r="F906" s="111" t="s">
        <v>1676</v>
      </c>
    </row>
    <row r="907" spans="1:6" ht="13.5" customHeight="1">
      <c r="A907" s="107" t="s">
        <v>1722</v>
      </c>
      <c r="B907" s="125" t="s">
        <v>1723</v>
      </c>
      <c r="C907" s="40">
        <f>D907/1.1</f>
        <v>84.9940035</v>
      </c>
      <c r="D907" s="40">
        <f>E907*$D$9</f>
        <v>93.49340385</v>
      </c>
      <c r="E907" s="102">
        <v>1.21420005</v>
      </c>
      <c r="F907" s="111" t="s">
        <v>1676</v>
      </c>
    </row>
    <row r="908" spans="1:6" ht="13.5" customHeight="1">
      <c r="A908" s="107" t="s">
        <v>1724</v>
      </c>
      <c r="B908" s="125" t="s">
        <v>1725</v>
      </c>
      <c r="C908" s="40">
        <f>D908/1.1</f>
        <v>84.9940035</v>
      </c>
      <c r="D908" s="40">
        <f>E908*$D$9</f>
        <v>93.49340385</v>
      </c>
      <c r="E908" s="102">
        <v>1.21420005</v>
      </c>
      <c r="F908" s="111" t="s">
        <v>1676</v>
      </c>
    </row>
    <row r="909" spans="1:6" ht="13.5" customHeight="1">
      <c r="A909" s="107" t="s">
        <v>1726</v>
      </c>
      <c r="B909" s="125" t="s">
        <v>1727</v>
      </c>
      <c r="C909" s="40">
        <f>D909/1.1</f>
        <v>84.9940035</v>
      </c>
      <c r="D909" s="40">
        <f>E909*$D$9</f>
        <v>93.49340385</v>
      </c>
      <c r="E909" s="102">
        <v>1.21420005</v>
      </c>
      <c r="F909" s="111" t="s">
        <v>1676</v>
      </c>
    </row>
    <row r="910" spans="1:6" ht="13.5" customHeight="1">
      <c r="A910" s="107" t="s">
        <v>1728</v>
      </c>
      <c r="B910" s="125" t="s">
        <v>1729</v>
      </c>
      <c r="C910" s="40">
        <f>D910/1.1</f>
        <v>84.9940035</v>
      </c>
      <c r="D910" s="40">
        <f>E910*$D$9</f>
        <v>93.49340385</v>
      </c>
      <c r="E910" s="102">
        <v>1.21420005</v>
      </c>
      <c r="F910" s="111" t="s">
        <v>1676</v>
      </c>
    </row>
    <row r="911" spans="1:6" ht="13.5" customHeight="1">
      <c r="A911" s="107" t="s">
        <v>1730</v>
      </c>
      <c r="B911" s="125" t="s">
        <v>1731</v>
      </c>
      <c r="C911" s="40">
        <f>D911/1.1</f>
        <v>84.9940035</v>
      </c>
      <c r="D911" s="40">
        <f>E911*$D$9</f>
        <v>93.49340385</v>
      </c>
      <c r="E911" s="102">
        <v>1.21420005</v>
      </c>
      <c r="F911" s="111" t="s">
        <v>1676</v>
      </c>
    </row>
    <row r="912" spans="1:6" ht="13.5" customHeight="1">
      <c r="A912" s="108" t="s">
        <v>1732</v>
      </c>
      <c r="B912" s="117" t="s">
        <v>1733</v>
      </c>
      <c r="C912" s="40">
        <f>D912/1.1</f>
        <v>84.9940035</v>
      </c>
      <c r="D912" s="40">
        <f>E912*$D$9</f>
        <v>93.49340385</v>
      </c>
      <c r="E912" s="102">
        <v>1.21420005</v>
      </c>
      <c r="F912" s="111" t="s">
        <v>1676</v>
      </c>
    </row>
    <row r="913" spans="1:6" ht="13.5" customHeight="1">
      <c r="A913" s="108" t="s">
        <v>1734</v>
      </c>
      <c r="B913" s="117" t="s">
        <v>1735</v>
      </c>
      <c r="C913" s="40">
        <f>D913/1.1</f>
        <v>116.18446349999999</v>
      </c>
      <c r="D913" s="40">
        <f>E913*$D$9</f>
        <v>127.80290985</v>
      </c>
      <c r="E913" s="102">
        <v>1.6597780500000001</v>
      </c>
      <c r="F913" s="111" t="s">
        <v>1673</v>
      </c>
    </row>
    <row r="914" spans="1:6" ht="13.5" customHeight="1">
      <c r="A914" s="108" t="s">
        <v>1736</v>
      </c>
      <c r="B914" s="117" t="s">
        <v>1737</v>
      </c>
      <c r="C914" s="40">
        <f>D914/1.1</f>
        <v>116.18446349999999</v>
      </c>
      <c r="D914" s="40">
        <f>E914*$D$9</f>
        <v>127.80290985</v>
      </c>
      <c r="E914" s="102">
        <v>1.6597780500000001</v>
      </c>
      <c r="F914" s="111" t="s">
        <v>1673</v>
      </c>
    </row>
    <row r="915" spans="1:6" ht="13.5" customHeight="1">
      <c r="A915" s="108" t="s">
        <v>1738</v>
      </c>
      <c r="B915" s="117" t="s">
        <v>1739</v>
      </c>
      <c r="C915" s="40">
        <f>D915/1.1</f>
        <v>116.18446349999999</v>
      </c>
      <c r="D915" s="40">
        <f>E915*$D$9</f>
        <v>127.80290985</v>
      </c>
      <c r="E915" s="102">
        <v>1.6597780500000001</v>
      </c>
      <c r="F915" s="111" t="s">
        <v>1673</v>
      </c>
    </row>
    <row r="916" spans="1:6" ht="13.5" customHeight="1">
      <c r="A916" s="108" t="s">
        <v>1740</v>
      </c>
      <c r="B916" s="117" t="s">
        <v>1741</v>
      </c>
      <c r="C916" s="40">
        <f>D916/1.1</f>
        <v>116.18446349999999</v>
      </c>
      <c r="D916" s="40">
        <f>E916*$D$9</f>
        <v>127.80290985</v>
      </c>
      <c r="E916" s="102">
        <v>1.6597780500000001</v>
      </c>
      <c r="F916" s="111" t="s">
        <v>1673</v>
      </c>
    </row>
    <row r="917" spans="1:6" ht="13.5" customHeight="1">
      <c r="A917" s="108" t="s">
        <v>1742</v>
      </c>
      <c r="B917" s="117" t="s">
        <v>1743</v>
      </c>
      <c r="C917" s="40">
        <f>D917/1.1</f>
        <v>116.18446349999999</v>
      </c>
      <c r="D917" s="40">
        <f>E917*$D$9</f>
        <v>127.80290985</v>
      </c>
      <c r="E917" s="102">
        <v>1.6597780500000001</v>
      </c>
      <c r="F917" s="111" t="s">
        <v>1673</v>
      </c>
    </row>
    <row r="918" spans="1:6" ht="13.5" customHeight="1">
      <c r="A918" s="108" t="s">
        <v>1744</v>
      </c>
      <c r="B918" s="117" t="s">
        <v>1745</v>
      </c>
      <c r="C918" s="40">
        <f>D918/1.1</f>
        <v>116.18446349999999</v>
      </c>
      <c r="D918" s="40">
        <f>E918*$D$9</f>
        <v>127.80290985</v>
      </c>
      <c r="E918" s="102">
        <v>1.6597780500000001</v>
      </c>
      <c r="F918" s="111" t="s">
        <v>1673</v>
      </c>
    </row>
    <row r="919" spans="1:6" ht="13.5" customHeight="1">
      <c r="A919" s="108" t="s">
        <v>1746</v>
      </c>
      <c r="B919" s="117" t="s">
        <v>1747</v>
      </c>
      <c r="C919" s="40">
        <f>D919/1.1</f>
        <v>117.74398650000002</v>
      </c>
      <c r="D919" s="40">
        <f>E919*$D$9</f>
        <v>129.51838515000003</v>
      </c>
      <c r="E919" s="102">
        <v>1.6820569500000002</v>
      </c>
      <c r="F919" s="111" t="s">
        <v>1673</v>
      </c>
    </row>
    <row r="920" spans="1:6" ht="13.5" customHeight="1">
      <c r="A920" s="108" t="s">
        <v>1748</v>
      </c>
      <c r="B920" s="117" t="s">
        <v>1749</v>
      </c>
      <c r="C920" s="40">
        <f>D920/1.1</f>
        <v>117.74398650000002</v>
      </c>
      <c r="D920" s="40">
        <f>E920*$D$9</f>
        <v>129.51838515000003</v>
      </c>
      <c r="E920" s="102">
        <v>1.6820569500000002</v>
      </c>
      <c r="F920" s="111" t="s">
        <v>1673</v>
      </c>
    </row>
    <row r="921" spans="1:6" ht="13.5" customHeight="1">
      <c r="A921" s="108" t="s">
        <v>1750</v>
      </c>
      <c r="B921" s="117" t="s">
        <v>1751</v>
      </c>
      <c r="C921" s="40">
        <f>D921/1.1</f>
        <v>117.74398650000002</v>
      </c>
      <c r="D921" s="40">
        <f>E921*$D$9</f>
        <v>129.51838515000003</v>
      </c>
      <c r="E921" s="102">
        <v>1.6820569500000002</v>
      </c>
      <c r="F921" s="111" t="s">
        <v>1673</v>
      </c>
    </row>
    <row r="922" spans="1:6" ht="13.5" customHeight="1">
      <c r="A922" s="108" t="s">
        <v>1752</v>
      </c>
      <c r="B922" s="117" t="s">
        <v>1753</v>
      </c>
      <c r="C922" s="40">
        <f>D922/1.1</f>
        <v>117.74398650000002</v>
      </c>
      <c r="D922" s="40">
        <f>E922*$D$9</f>
        <v>129.51838515000003</v>
      </c>
      <c r="E922" s="102">
        <v>1.6820569500000002</v>
      </c>
      <c r="F922" s="111" t="s">
        <v>1673</v>
      </c>
    </row>
    <row r="923" spans="1:6" ht="13.5" customHeight="1">
      <c r="A923" s="108" t="s">
        <v>1754</v>
      </c>
      <c r="B923" s="117" t="s">
        <v>1755</v>
      </c>
      <c r="C923" s="40">
        <f>D923/1.1</f>
        <v>117.74398650000002</v>
      </c>
      <c r="D923" s="40">
        <f>E923*$D$9</f>
        <v>129.51838515000003</v>
      </c>
      <c r="E923" s="102">
        <v>1.6820569500000002</v>
      </c>
      <c r="F923" s="111" t="s">
        <v>1673</v>
      </c>
    </row>
    <row r="924" spans="1:6" ht="13.5" customHeight="1">
      <c r="A924" s="108" t="s">
        <v>1756</v>
      </c>
      <c r="B924" s="117" t="s">
        <v>1757</v>
      </c>
      <c r="C924" s="40">
        <f>D924/1.1</f>
        <v>117.74398650000002</v>
      </c>
      <c r="D924" s="40">
        <f>E924*$D$9</f>
        <v>129.51838515000003</v>
      </c>
      <c r="E924" s="102">
        <v>1.6820569500000002</v>
      </c>
      <c r="F924" s="111" t="s">
        <v>1673</v>
      </c>
    </row>
    <row r="925" spans="1:6" ht="13.5" customHeight="1">
      <c r="A925" s="108" t="s">
        <v>1758</v>
      </c>
      <c r="B925" s="117" t="s">
        <v>1759</v>
      </c>
      <c r="C925" s="40">
        <f>D925/1.1</f>
        <v>335.297445</v>
      </c>
      <c r="D925" s="40">
        <f>E925*$D$9</f>
        <v>368.82718950000003</v>
      </c>
      <c r="E925" s="102">
        <v>4.789963500000001</v>
      </c>
      <c r="F925" s="111" t="s">
        <v>1676</v>
      </c>
    </row>
    <row r="926" spans="1:6" ht="13.5" customHeight="1">
      <c r="A926" s="108" t="s">
        <v>1760</v>
      </c>
      <c r="B926" s="117" t="s">
        <v>1761</v>
      </c>
      <c r="C926" s="40">
        <f>D926/1.1</f>
        <v>329.059353</v>
      </c>
      <c r="D926" s="40">
        <f>E926*$D$9</f>
        <v>361.9652883</v>
      </c>
      <c r="E926" s="102">
        <v>4.7008479</v>
      </c>
      <c r="F926" s="111" t="s">
        <v>1676</v>
      </c>
    </row>
    <row r="927" spans="1:6" ht="13.5" customHeight="1">
      <c r="A927" s="108" t="s">
        <v>1762</v>
      </c>
      <c r="B927" s="117" t="s">
        <v>1763</v>
      </c>
      <c r="C927" s="40">
        <f>D927/1.1</f>
        <v>308.00579250000004</v>
      </c>
      <c r="D927" s="40">
        <f>E927*$D$9</f>
        <v>338.8063717500001</v>
      </c>
      <c r="E927" s="102">
        <v>4.400082750000001</v>
      </c>
      <c r="F927" s="111" t="s">
        <v>1676</v>
      </c>
    </row>
    <row r="928" spans="1:6" ht="13.5" customHeight="1">
      <c r="A928" s="108" t="s">
        <v>1764</v>
      </c>
      <c r="B928" s="117" t="s">
        <v>1765</v>
      </c>
      <c r="C928" s="40">
        <f>D928/1.1</f>
        <v>308.00579250000004</v>
      </c>
      <c r="D928" s="40">
        <f>E928*$D$9</f>
        <v>338.8063717500001</v>
      </c>
      <c r="E928" s="102">
        <v>4.400082750000001</v>
      </c>
      <c r="F928" s="111" t="s">
        <v>1676</v>
      </c>
    </row>
    <row r="929" spans="1:6" ht="13.5" customHeight="1">
      <c r="A929" s="108" t="s">
        <v>1766</v>
      </c>
      <c r="B929" s="117" t="s">
        <v>1767</v>
      </c>
      <c r="C929" s="40">
        <f>D929/1.1</f>
        <v>308.00579250000004</v>
      </c>
      <c r="D929" s="40">
        <f>E929*$D$9</f>
        <v>338.8063717500001</v>
      </c>
      <c r="E929" s="102">
        <v>4.400082750000001</v>
      </c>
      <c r="F929" s="111" t="s">
        <v>1676</v>
      </c>
    </row>
    <row r="930" spans="1:6" ht="13.5" customHeight="1">
      <c r="A930" s="43"/>
      <c r="B930" s="43"/>
      <c r="C930" s="112"/>
      <c r="D930" s="112"/>
      <c r="E930" s="46"/>
      <c r="F930" s="113"/>
    </row>
    <row r="931" spans="1:6" ht="13.5" customHeight="1">
      <c r="A931" s="135" t="s">
        <v>1768</v>
      </c>
      <c r="B931" s="123" t="s">
        <v>1769</v>
      </c>
      <c r="C931" s="40">
        <f>D931/1.1</f>
        <v>89.67257249999999</v>
      </c>
      <c r="D931" s="40">
        <f>E931*$D$9</f>
        <v>98.63982974999999</v>
      </c>
      <c r="E931" s="102">
        <v>1.28103675</v>
      </c>
      <c r="F931" s="106" t="s">
        <v>1655</v>
      </c>
    </row>
    <row r="932" spans="1:6" ht="13.5" customHeight="1">
      <c r="A932" s="137" t="s">
        <v>1770</v>
      </c>
      <c r="B932" s="125" t="s">
        <v>1771</v>
      </c>
      <c r="C932" s="40">
        <f>D932/1.1</f>
        <v>89.67257249999999</v>
      </c>
      <c r="D932" s="40">
        <f>E932*$D$9</f>
        <v>98.63982974999999</v>
      </c>
      <c r="E932" s="102">
        <v>1.28103675</v>
      </c>
      <c r="F932" s="106" t="s">
        <v>1655</v>
      </c>
    </row>
    <row r="933" spans="1:6" ht="13.5" customHeight="1">
      <c r="A933" s="137" t="s">
        <v>1772</v>
      </c>
      <c r="B933" s="125" t="s">
        <v>1773</v>
      </c>
      <c r="C933" s="40">
        <f>D933/1.1</f>
        <v>89.67257249999999</v>
      </c>
      <c r="D933" s="40">
        <f>E933*$D$9</f>
        <v>98.63982974999999</v>
      </c>
      <c r="E933" s="102">
        <v>1.28103675</v>
      </c>
      <c r="F933" s="106" t="s">
        <v>1655</v>
      </c>
    </row>
    <row r="934" spans="1:6" ht="13.5" customHeight="1">
      <c r="A934" s="137" t="s">
        <v>1774</v>
      </c>
      <c r="B934" s="125" t="s">
        <v>1775</v>
      </c>
      <c r="C934" s="40">
        <f>D934/1.1</f>
        <v>89.67257249999999</v>
      </c>
      <c r="D934" s="40">
        <f>E934*$D$9</f>
        <v>98.63982974999999</v>
      </c>
      <c r="E934" s="102">
        <v>1.28103675</v>
      </c>
      <c r="F934" s="106" t="s">
        <v>1655</v>
      </c>
    </row>
    <row r="935" spans="1:6" ht="13.5" customHeight="1">
      <c r="A935" s="137" t="s">
        <v>1776</v>
      </c>
      <c r="B935" s="125" t="s">
        <v>1777</v>
      </c>
      <c r="C935" s="40">
        <f>D935/1.1</f>
        <v>89.67257249999999</v>
      </c>
      <c r="D935" s="40">
        <f>E935*$D$9</f>
        <v>98.63982974999999</v>
      </c>
      <c r="E935" s="102">
        <v>1.28103675</v>
      </c>
      <c r="F935" s="106" t="s">
        <v>1655</v>
      </c>
    </row>
    <row r="936" spans="1:6" ht="13.5" customHeight="1">
      <c r="A936" s="137" t="s">
        <v>1778</v>
      </c>
      <c r="B936" s="125" t="s">
        <v>1779</v>
      </c>
      <c r="C936" s="40">
        <f>D936/1.1</f>
        <v>89.67257249999999</v>
      </c>
      <c r="D936" s="40">
        <f>E936*$D$9</f>
        <v>98.63982974999999</v>
      </c>
      <c r="E936" s="102">
        <v>1.28103675</v>
      </c>
      <c r="F936" s="106" t="s">
        <v>1655</v>
      </c>
    </row>
    <row r="937" spans="1:6" ht="13.5" customHeight="1">
      <c r="A937" s="137" t="s">
        <v>1780</v>
      </c>
      <c r="B937" s="125" t="s">
        <v>1781</v>
      </c>
      <c r="C937" s="40">
        <f>D937/1.1</f>
        <v>89.67257249999999</v>
      </c>
      <c r="D937" s="40">
        <f>E937*$D$9</f>
        <v>98.63982974999999</v>
      </c>
      <c r="E937" s="102">
        <v>1.28103675</v>
      </c>
      <c r="F937" s="106" t="s">
        <v>1655</v>
      </c>
    </row>
    <row r="938" spans="1:6" ht="13.5" customHeight="1">
      <c r="A938" s="138" t="s">
        <v>1782</v>
      </c>
      <c r="B938" s="117" t="s">
        <v>1783</v>
      </c>
      <c r="C938" s="40">
        <f>D938/1.1</f>
        <v>89.67257249999999</v>
      </c>
      <c r="D938" s="40">
        <f>E938*$D$9</f>
        <v>98.63982974999999</v>
      </c>
      <c r="E938" s="102">
        <v>1.28103675</v>
      </c>
      <c r="F938" s="106" t="s">
        <v>1655</v>
      </c>
    </row>
    <row r="939" spans="1:6" ht="13.5" customHeight="1">
      <c r="A939" s="107" t="s">
        <v>1784</v>
      </c>
      <c r="B939" s="140" t="s">
        <v>1785</v>
      </c>
      <c r="C939" s="40">
        <f>D939/1.1</f>
        <v>120.8630325</v>
      </c>
      <c r="D939" s="40">
        <f>E939*$D$9</f>
        <v>132.94933575000002</v>
      </c>
      <c r="E939" s="136">
        <v>1.7266147500000002</v>
      </c>
      <c r="F939" s="106" t="s">
        <v>1655</v>
      </c>
    </row>
    <row r="940" spans="1:6" ht="13.5" customHeight="1">
      <c r="A940" s="43"/>
      <c r="B940" s="43"/>
      <c r="C940" s="112"/>
      <c r="D940" s="112"/>
      <c r="E940" s="46"/>
      <c r="F940" s="113"/>
    </row>
    <row r="941" spans="1:6" ht="13.5" customHeight="1">
      <c r="A941" s="122" t="s">
        <v>1786</v>
      </c>
      <c r="B941" s="123" t="s">
        <v>1787</v>
      </c>
      <c r="C941" s="40">
        <f>D941/1.1</f>
        <v>205.07727450000002</v>
      </c>
      <c r="D941" s="40">
        <f>E941*$D$9</f>
        <v>225.58500195000002</v>
      </c>
      <c r="E941" s="124">
        <v>2.92967535</v>
      </c>
      <c r="F941" s="111" t="s">
        <v>1590</v>
      </c>
    </row>
    <row r="942" spans="1:6" ht="13.5" customHeight="1">
      <c r="A942" s="107" t="s">
        <v>1788</v>
      </c>
      <c r="B942" s="125" t="s">
        <v>1789</v>
      </c>
      <c r="C942" s="40">
        <f>D942/1.1</f>
        <v>205.07727450000002</v>
      </c>
      <c r="D942" s="40">
        <f>E942*$D$9</f>
        <v>225.58500195000002</v>
      </c>
      <c r="E942" s="124">
        <v>2.92967535</v>
      </c>
      <c r="F942" s="111" t="s">
        <v>1590</v>
      </c>
    </row>
    <row r="943" spans="1:6" ht="13.5" customHeight="1">
      <c r="A943" s="107" t="s">
        <v>1790</v>
      </c>
      <c r="B943" s="125" t="s">
        <v>1791</v>
      </c>
      <c r="C943" s="40">
        <f>D943/1.1</f>
        <v>205.07727450000002</v>
      </c>
      <c r="D943" s="40">
        <f>E943*$D$9</f>
        <v>225.58500195000002</v>
      </c>
      <c r="E943" s="124">
        <v>2.92967535</v>
      </c>
      <c r="F943" s="111" t="s">
        <v>1590</v>
      </c>
    </row>
    <row r="944" spans="1:6" ht="13.5" customHeight="1">
      <c r="A944" s="108" t="s">
        <v>1792</v>
      </c>
      <c r="B944" s="117" t="s">
        <v>1793</v>
      </c>
      <c r="C944" s="40">
        <f>D944/1.1</f>
        <v>205.07727450000002</v>
      </c>
      <c r="D944" s="40">
        <f>E944*$D$9</f>
        <v>225.58500195000002</v>
      </c>
      <c r="E944" s="124">
        <v>2.92967535</v>
      </c>
      <c r="F944" s="111" t="s">
        <v>1590</v>
      </c>
    </row>
    <row r="945" spans="1:6" ht="13.5" customHeight="1">
      <c r="A945" s="43"/>
      <c r="B945" s="43"/>
      <c r="C945" s="112"/>
      <c r="D945" s="112"/>
      <c r="E945" s="46"/>
      <c r="F945" s="113"/>
    </row>
    <row r="946" spans="1:6" ht="13.5" customHeight="1">
      <c r="A946" s="122" t="s">
        <v>1794</v>
      </c>
      <c r="B946" s="123" t="s">
        <v>1795</v>
      </c>
      <c r="C946" s="40">
        <f>D946/1.1</f>
        <v>272.91652500000004</v>
      </c>
      <c r="D946" s="40">
        <f>E946*$D$9</f>
        <v>300.20817750000003</v>
      </c>
      <c r="E946" s="124">
        <v>3.8988075</v>
      </c>
      <c r="F946" s="111" t="s">
        <v>1679</v>
      </c>
    </row>
    <row r="947" spans="1:6" ht="13.5" customHeight="1">
      <c r="A947" s="107" t="s">
        <v>1796</v>
      </c>
      <c r="B947" s="125" t="s">
        <v>1797</v>
      </c>
      <c r="C947" s="40">
        <f>D947/1.1</f>
        <v>272.91652500000004</v>
      </c>
      <c r="D947" s="40">
        <f>E947*$D$9</f>
        <v>300.20817750000003</v>
      </c>
      <c r="E947" s="124">
        <v>3.8988075</v>
      </c>
      <c r="F947" s="128" t="s">
        <v>1679</v>
      </c>
    </row>
    <row r="948" spans="1:6" ht="13.5" customHeight="1">
      <c r="A948" s="108" t="s">
        <v>1798</v>
      </c>
      <c r="B948" s="117" t="s">
        <v>1799</v>
      </c>
      <c r="C948" s="40">
        <f>D948/1.1</f>
        <v>272.91652500000004</v>
      </c>
      <c r="D948" s="40">
        <f>E948*$D$9</f>
        <v>300.20817750000003</v>
      </c>
      <c r="E948" s="124">
        <v>3.8988075</v>
      </c>
      <c r="F948" s="111" t="s">
        <v>1679</v>
      </c>
    </row>
    <row r="949" spans="1:6" ht="13.5" customHeight="1">
      <c r="A949" s="43"/>
      <c r="B949" s="43"/>
      <c r="C949" s="112"/>
      <c r="D949" s="112"/>
      <c r="E949" s="46"/>
      <c r="F949" s="113"/>
    </row>
    <row r="950" spans="1:6" ht="13.5" customHeight="1">
      <c r="A950" s="108" t="s">
        <v>1800</v>
      </c>
      <c r="B950" s="117" t="s">
        <v>1801</v>
      </c>
      <c r="C950" s="40">
        <f>D950/1.1</f>
        <v>532.5771045</v>
      </c>
      <c r="D950" s="40">
        <f>E950*$D$9</f>
        <v>585.83481495</v>
      </c>
      <c r="E950" s="102">
        <v>7.6082443500000005</v>
      </c>
      <c r="F950" s="111" t="s">
        <v>1665</v>
      </c>
    </row>
    <row r="951" spans="1:6" ht="13.5" customHeight="1">
      <c r="A951" s="108" t="s">
        <v>1802</v>
      </c>
      <c r="B951" s="117" t="s">
        <v>1803</v>
      </c>
      <c r="C951" s="40">
        <f>D951/1.1</f>
        <v>532.5771045</v>
      </c>
      <c r="D951" s="40">
        <f>E951*$D$9</f>
        <v>585.83481495</v>
      </c>
      <c r="E951" s="102">
        <v>7.6082443500000005</v>
      </c>
      <c r="F951" s="111" t="s">
        <v>1665</v>
      </c>
    </row>
    <row r="952" spans="1:6" ht="13.5" customHeight="1">
      <c r="A952" s="108" t="s">
        <v>1804</v>
      </c>
      <c r="B952" s="117" t="s">
        <v>1805</v>
      </c>
      <c r="C952" s="40">
        <f>D952/1.1</f>
        <v>532.5771045</v>
      </c>
      <c r="D952" s="40">
        <f>E952*$D$9</f>
        <v>585.83481495</v>
      </c>
      <c r="E952" s="102">
        <v>7.6082443500000005</v>
      </c>
      <c r="F952" s="111" t="s">
        <v>1665</v>
      </c>
    </row>
    <row r="953" spans="1:6" ht="13.5" customHeight="1">
      <c r="A953" s="108" t="s">
        <v>1806</v>
      </c>
      <c r="B953" s="117" t="s">
        <v>1807</v>
      </c>
      <c r="C953" s="40">
        <f>D953/1.1</f>
        <v>532.5771045</v>
      </c>
      <c r="D953" s="40">
        <f>E953*$D$9</f>
        <v>585.83481495</v>
      </c>
      <c r="E953" s="102">
        <v>7.6082443500000005</v>
      </c>
      <c r="F953" s="111" t="s">
        <v>1665</v>
      </c>
    </row>
    <row r="954" spans="1:6" ht="13.5" customHeight="1">
      <c r="A954" s="108" t="s">
        <v>1808</v>
      </c>
      <c r="B954" s="117" t="s">
        <v>1809</v>
      </c>
      <c r="C954" s="40">
        <f>D954/1.1</f>
        <v>532.5771045</v>
      </c>
      <c r="D954" s="40">
        <f>E954*$D$9</f>
        <v>585.83481495</v>
      </c>
      <c r="E954" s="102">
        <v>7.6082443500000005</v>
      </c>
      <c r="F954" s="111" t="s">
        <v>1665</v>
      </c>
    </row>
    <row r="955" spans="1:6" ht="13.5" customHeight="1">
      <c r="A955" s="107" t="s">
        <v>1810</v>
      </c>
      <c r="B955" s="125" t="s">
        <v>1811</v>
      </c>
      <c r="C955" s="40">
        <f>D955/1.1</f>
        <v>532.5771045</v>
      </c>
      <c r="D955" s="40">
        <f>E955*$D$9</f>
        <v>585.83481495</v>
      </c>
      <c r="E955" s="102">
        <v>7.6082443500000005</v>
      </c>
      <c r="F955" s="111" t="s">
        <v>1665</v>
      </c>
    </row>
    <row r="956" spans="1:6" ht="13.5" customHeight="1">
      <c r="A956" s="126" t="s">
        <v>1812</v>
      </c>
      <c r="B956" s="117" t="s">
        <v>1813</v>
      </c>
      <c r="C956" s="40">
        <f>D956/1.1</f>
        <v>1318.5766964999998</v>
      </c>
      <c r="D956" s="40">
        <f>E956*$D$9</f>
        <v>1450.43436615</v>
      </c>
      <c r="E956" s="102">
        <v>18.83680995</v>
      </c>
      <c r="F956" s="111" t="s">
        <v>1665</v>
      </c>
    </row>
    <row r="957" spans="1:6" ht="13.5" customHeight="1">
      <c r="A957" s="126" t="s">
        <v>1814</v>
      </c>
      <c r="B957" s="117" t="s">
        <v>1815</v>
      </c>
      <c r="C957" s="40">
        <f>D957/1.1</f>
        <v>1318.5766964999998</v>
      </c>
      <c r="D957" s="40">
        <f>E957*$D$9</f>
        <v>1450.43436615</v>
      </c>
      <c r="E957" s="102">
        <v>18.83680995</v>
      </c>
      <c r="F957" s="111" t="s">
        <v>1665</v>
      </c>
    </row>
    <row r="958" spans="1:6" ht="13.5" customHeight="1">
      <c r="A958" s="126" t="s">
        <v>1816</v>
      </c>
      <c r="B958" s="117" t="s">
        <v>1817</v>
      </c>
      <c r="C958" s="40">
        <f>D958/1.1</f>
        <v>1318.5766964999998</v>
      </c>
      <c r="D958" s="40">
        <f>E958*$D$9</f>
        <v>1450.43436615</v>
      </c>
      <c r="E958" s="102">
        <v>18.83680995</v>
      </c>
      <c r="F958" s="111" t="s">
        <v>1665</v>
      </c>
    </row>
    <row r="959" spans="1:6" ht="13.5" customHeight="1">
      <c r="A959" s="126" t="s">
        <v>1818</v>
      </c>
      <c r="B959" s="117" t="s">
        <v>1819</v>
      </c>
      <c r="C959" s="40">
        <f>D959/1.1</f>
        <v>1318.5766964999998</v>
      </c>
      <c r="D959" s="40">
        <f>E959*$D$9</f>
        <v>1450.43436615</v>
      </c>
      <c r="E959" s="102">
        <v>18.83680995</v>
      </c>
      <c r="F959" s="111" t="s">
        <v>1665</v>
      </c>
    </row>
    <row r="960" spans="1:6" ht="13.5" customHeight="1">
      <c r="A960" s="126" t="s">
        <v>1820</v>
      </c>
      <c r="B960" s="117" t="s">
        <v>1821</v>
      </c>
      <c r="C960" s="40">
        <f>D960/1.1</f>
        <v>1318.5766964999998</v>
      </c>
      <c r="D960" s="40">
        <f>E960*$D$9</f>
        <v>1450.43436615</v>
      </c>
      <c r="E960" s="102">
        <v>18.83680995</v>
      </c>
      <c r="F960" s="111" t="s">
        <v>1665</v>
      </c>
    </row>
    <row r="961" spans="1:6" ht="13.5" customHeight="1">
      <c r="A961" s="126" t="s">
        <v>1822</v>
      </c>
      <c r="B961" s="125" t="s">
        <v>1823</v>
      </c>
      <c r="C961" s="40">
        <f>D961/1.1</f>
        <v>1318.5766964999998</v>
      </c>
      <c r="D961" s="40">
        <f>E961*$D$9</f>
        <v>1450.43436615</v>
      </c>
      <c r="E961" s="102">
        <v>18.83680995</v>
      </c>
      <c r="F961" s="111" t="s">
        <v>1665</v>
      </c>
    </row>
    <row r="962" spans="1:6" ht="13.5" customHeight="1">
      <c r="A962" s="126" t="s">
        <v>1824</v>
      </c>
      <c r="B962" s="117" t="s">
        <v>1825</v>
      </c>
      <c r="C962" s="40">
        <f>D962/1.1</f>
        <v>453.821193</v>
      </c>
      <c r="D962" s="40">
        <f>E962*$D$9</f>
        <v>499.20331230000005</v>
      </c>
      <c r="E962" s="102">
        <v>6.4831599</v>
      </c>
      <c r="F962" s="111" t="s">
        <v>1826</v>
      </c>
    </row>
    <row r="963" spans="1:6" ht="13.5" customHeight="1">
      <c r="A963" s="126" t="s">
        <v>1827</v>
      </c>
      <c r="B963" s="117" t="s">
        <v>1828</v>
      </c>
      <c r="C963" s="40">
        <f>D963/1.1</f>
        <v>453.821193</v>
      </c>
      <c r="D963" s="40">
        <f>E963*$D$9</f>
        <v>499.20331230000005</v>
      </c>
      <c r="E963" s="102">
        <v>6.4831599</v>
      </c>
      <c r="F963" s="111" t="s">
        <v>1826</v>
      </c>
    </row>
    <row r="964" spans="1:6" ht="13.5" customHeight="1">
      <c r="A964" s="126" t="s">
        <v>1829</v>
      </c>
      <c r="B964" s="117" t="s">
        <v>1830</v>
      </c>
      <c r="C964" s="40">
        <f>D964/1.1</f>
        <v>453.821193</v>
      </c>
      <c r="D964" s="40">
        <f>E964*$D$9</f>
        <v>499.20331230000005</v>
      </c>
      <c r="E964" s="102">
        <v>6.4831599</v>
      </c>
      <c r="F964" s="111" t="s">
        <v>1826</v>
      </c>
    </row>
    <row r="965" spans="1:6" ht="13.5" customHeight="1">
      <c r="A965" s="126" t="s">
        <v>1831</v>
      </c>
      <c r="B965" s="117" t="s">
        <v>1832</v>
      </c>
      <c r="C965" s="40">
        <f>D965/1.1</f>
        <v>453.821193</v>
      </c>
      <c r="D965" s="40">
        <f>E965*$D$9</f>
        <v>499.20331230000005</v>
      </c>
      <c r="E965" s="102">
        <v>6.4831599</v>
      </c>
      <c r="F965" s="111" t="s">
        <v>1826</v>
      </c>
    </row>
    <row r="966" spans="1:6" ht="13.5" customHeight="1">
      <c r="A966" s="126" t="s">
        <v>1833</v>
      </c>
      <c r="B966" s="117" t="s">
        <v>1834</v>
      </c>
      <c r="C966" s="40">
        <f>D966/1.1</f>
        <v>453.821193</v>
      </c>
      <c r="D966" s="40">
        <f>E966*$D$9</f>
        <v>499.20331230000005</v>
      </c>
      <c r="E966" s="102">
        <v>6.4831599</v>
      </c>
      <c r="F966" s="111" t="s">
        <v>1826</v>
      </c>
    </row>
    <row r="967" spans="1:6" ht="13.5" customHeight="1">
      <c r="A967" s="126" t="s">
        <v>1835</v>
      </c>
      <c r="B967" s="117" t="s">
        <v>1836</v>
      </c>
      <c r="C967" s="40">
        <f>D967/1.1</f>
        <v>1264.7731529999996</v>
      </c>
      <c r="D967" s="40">
        <f>E967*$D$9</f>
        <v>1391.2504682999997</v>
      </c>
      <c r="E967" s="102">
        <v>18.068187899999998</v>
      </c>
      <c r="F967" s="111" t="s">
        <v>1826</v>
      </c>
    </row>
    <row r="968" spans="1:6" ht="13.5" customHeight="1">
      <c r="A968" s="126" t="s">
        <v>1837</v>
      </c>
      <c r="B968" s="117" t="s">
        <v>1838</v>
      </c>
      <c r="C968" s="40">
        <f>D968/1.1</f>
        <v>1264.7731529999996</v>
      </c>
      <c r="D968" s="40">
        <f>E968*$D$9</f>
        <v>1391.2504682999997</v>
      </c>
      <c r="E968" s="102">
        <v>18.068187899999998</v>
      </c>
      <c r="F968" s="111" t="s">
        <v>1826</v>
      </c>
    </row>
    <row r="969" spans="1:6" ht="13.5" customHeight="1">
      <c r="A969" s="126" t="s">
        <v>1839</v>
      </c>
      <c r="B969" s="117" t="s">
        <v>1840</v>
      </c>
      <c r="C969" s="40">
        <f>D969/1.1</f>
        <v>1264.7731529999996</v>
      </c>
      <c r="D969" s="40">
        <f>E969*$D$9</f>
        <v>1391.2504682999997</v>
      </c>
      <c r="E969" s="102">
        <v>18.068187899999998</v>
      </c>
      <c r="F969" s="111" t="s">
        <v>1826</v>
      </c>
    </row>
    <row r="970" spans="1:6" ht="13.5" customHeight="1">
      <c r="A970" s="126" t="s">
        <v>1841</v>
      </c>
      <c r="B970" s="117" t="s">
        <v>1842</v>
      </c>
      <c r="C970" s="40">
        <f>D970/1.1</f>
        <v>1264.7731529999996</v>
      </c>
      <c r="D970" s="40">
        <f>E970*$D$9</f>
        <v>1391.2504682999997</v>
      </c>
      <c r="E970" s="102">
        <v>18.068187899999998</v>
      </c>
      <c r="F970" s="111" t="s">
        <v>1826</v>
      </c>
    </row>
    <row r="971" spans="1:6" ht="13.5" customHeight="1">
      <c r="A971" s="126" t="s">
        <v>1843</v>
      </c>
      <c r="B971" s="117" t="s">
        <v>1844</v>
      </c>
      <c r="C971" s="40">
        <f>D971/1.1</f>
        <v>1264.7731529999996</v>
      </c>
      <c r="D971" s="40">
        <f>E971*$D$9</f>
        <v>1391.2504682999997</v>
      </c>
      <c r="E971" s="102">
        <v>18.068187899999998</v>
      </c>
      <c r="F971" s="111" t="s">
        <v>1826</v>
      </c>
    </row>
    <row r="972" spans="1:6" ht="13.5" customHeight="1">
      <c r="A972" s="43"/>
      <c r="B972" s="43"/>
      <c r="C972" s="112"/>
      <c r="D972" s="112"/>
      <c r="E972" s="46"/>
      <c r="F972" s="113"/>
    </row>
    <row r="973" spans="1:6" ht="13.5" customHeight="1">
      <c r="A973" s="107" t="s">
        <v>1845</v>
      </c>
      <c r="B973" s="125" t="s">
        <v>1846</v>
      </c>
      <c r="C973" s="40">
        <f>D973/1.1</f>
        <v>128.6606475</v>
      </c>
      <c r="D973" s="40">
        <f>E973*$D$9</f>
        <v>141.52671225000003</v>
      </c>
      <c r="E973" s="102">
        <v>1.8380092500000003</v>
      </c>
      <c r="F973" s="111" t="s">
        <v>1676</v>
      </c>
    </row>
    <row r="974" spans="1:6" ht="13.5" customHeight="1">
      <c r="A974" s="107" t="s">
        <v>1847</v>
      </c>
      <c r="B974" s="125" t="s">
        <v>1848</v>
      </c>
      <c r="C974" s="40">
        <f>D974/1.1</f>
        <v>128.6606475</v>
      </c>
      <c r="D974" s="40">
        <f>E974*$D$9</f>
        <v>141.52671225000003</v>
      </c>
      <c r="E974" s="102">
        <v>1.8380092500000003</v>
      </c>
      <c r="F974" s="111" t="s">
        <v>1676</v>
      </c>
    </row>
    <row r="975" spans="1:6" ht="13.5" customHeight="1">
      <c r="A975" s="107" t="s">
        <v>1849</v>
      </c>
      <c r="B975" s="125" t="s">
        <v>1850</v>
      </c>
      <c r="C975" s="40">
        <f>D975/1.1</f>
        <v>128.6606475</v>
      </c>
      <c r="D975" s="40">
        <f>E975*$D$9</f>
        <v>141.52671225000003</v>
      </c>
      <c r="E975" s="102">
        <v>1.8380092500000003</v>
      </c>
      <c r="F975" s="111" t="s">
        <v>1676</v>
      </c>
    </row>
    <row r="976" spans="1:6" ht="13.5" customHeight="1">
      <c r="A976" s="107" t="s">
        <v>1851</v>
      </c>
      <c r="B976" s="125" t="s">
        <v>1852</v>
      </c>
      <c r="C976" s="40">
        <f>D976/1.1</f>
        <v>128.6606475</v>
      </c>
      <c r="D976" s="40">
        <f>E976*$D$9</f>
        <v>141.52671225000003</v>
      </c>
      <c r="E976" s="102">
        <v>1.8380092500000003</v>
      </c>
      <c r="F976" s="111" t="s">
        <v>1676</v>
      </c>
    </row>
    <row r="977" spans="1:6" ht="13.5" customHeight="1">
      <c r="A977" s="107" t="s">
        <v>1853</v>
      </c>
      <c r="B977" s="125" t="s">
        <v>1854</v>
      </c>
      <c r="C977" s="40">
        <f>D977/1.1</f>
        <v>128.6606475</v>
      </c>
      <c r="D977" s="40">
        <f>E977*$D$9</f>
        <v>141.52671225000003</v>
      </c>
      <c r="E977" s="102">
        <v>1.8380092500000003</v>
      </c>
      <c r="F977" s="111" t="s">
        <v>1676</v>
      </c>
    </row>
    <row r="978" spans="1:6" ht="13.5" customHeight="1">
      <c r="A978" s="107" t="s">
        <v>1855</v>
      </c>
      <c r="B978" s="125" t="s">
        <v>1856</v>
      </c>
      <c r="C978" s="40">
        <f>D978/1.1</f>
        <v>128.6606475</v>
      </c>
      <c r="D978" s="40">
        <f>E978*$D$9</f>
        <v>141.52671225000003</v>
      </c>
      <c r="E978" s="102">
        <v>1.8380092500000003</v>
      </c>
      <c r="F978" s="111" t="s">
        <v>1676</v>
      </c>
    </row>
    <row r="979" spans="1:6" ht="13.5" customHeight="1">
      <c r="A979" s="107" t="s">
        <v>1857</v>
      </c>
      <c r="B979" s="125" t="s">
        <v>1858</v>
      </c>
      <c r="C979" s="40">
        <f>D979/1.1</f>
        <v>591.25605</v>
      </c>
      <c r="D979" s="40">
        <f>E979*$D$9</f>
        <v>650.381655</v>
      </c>
      <c r="E979" s="102">
        <v>8.446515</v>
      </c>
      <c r="F979" s="111" t="s">
        <v>1676</v>
      </c>
    </row>
    <row r="980" spans="1:6" ht="13.5" customHeight="1">
      <c r="A980" s="107" t="s">
        <v>1859</v>
      </c>
      <c r="B980" s="125" t="s">
        <v>1860</v>
      </c>
      <c r="C980" s="40">
        <f>D980/1.1</f>
        <v>591.25605</v>
      </c>
      <c r="D980" s="40">
        <f>E980*$D$9</f>
        <v>650.381655</v>
      </c>
      <c r="E980" s="102">
        <v>8.446515</v>
      </c>
      <c r="F980" s="111" t="s">
        <v>1676</v>
      </c>
    </row>
    <row r="981" spans="1:6" ht="13.5" customHeight="1">
      <c r="A981" s="107" t="s">
        <v>1861</v>
      </c>
      <c r="B981" s="125" t="s">
        <v>1862</v>
      </c>
      <c r="C981" s="40">
        <f>D981/1.1</f>
        <v>591.25605</v>
      </c>
      <c r="D981" s="40">
        <f>E981*$D$9</f>
        <v>650.381655</v>
      </c>
      <c r="E981" s="102">
        <v>8.446515</v>
      </c>
      <c r="F981" s="111" t="s">
        <v>1676</v>
      </c>
    </row>
    <row r="982" spans="1:6" ht="13.5" customHeight="1">
      <c r="A982" s="107" t="s">
        <v>1863</v>
      </c>
      <c r="B982" s="125" t="s">
        <v>1864</v>
      </c>
      <c r="C982" s="40">
        <f>D982/1.1</f>
        <v>591.25605</v>
      </c>
      <c r="D982" s="40">
        <f>E982*$D$9</f>
        <v>650.381655</v>
      </c>
      <c r="E982" s="102">
        <v>8.446515</v>
      </c>
      <c r="F982" s="111" t="s">
        <v>1676</v>
      </c>
    </row>
    <row r="983" spans="1:6" ht="13.5" customHeight="1">
      <c r="A983" s="107" t="s">
        <v>1865</v>
      </c>
      <c r="B983" s="125" t="s">
        <v>1866</v>
      </c>
      <c r="C983" s="40">
        <f>D983/1.1</f>
        <v>591.25605</v>
      </c>
      <c r="D983" s="40">
        <f>E983*$D$9</f>
        <v>650.381655</v>
      </c>
      <c r="E983" s="102">
        <v>8.446515</v>
      </c>
      <c r="F983" s="111" t="s">
        <v>1676</v>
      </c>
    </row>
    <row r="984" spans="1:6" ht="13.5" customHeight="1">
      <c r="A984" s="107" t="s">
        <v>1867</v>
      </c>
      <c r="B984" s="125" t="s">
        <v>1868</v>
      </c>
      <c r="C984" s="40">
        <f>D984/1.1</f>
        <v>591.25605</v>
      </c>
      <c r="D984" s="40">
        <f>E984*$D$9</f>
        <v>650.381655</v>
      </c>
      <c r="E984" s="102">
        <v>8.446515</v>
      </c>
      <c r="F984" s="111" t="s">
        <v>1676</v>
      </c>
    </row>
    <row r="985" spans="1:6" ht="13.5" customHeight="1">
      <c r="A985" s="107" t="s">
        <v>1869</v>
      </c>
      <c r="B985" s="125" t="s">
        <v>1870</v>
      </c>
      <c r="C985" s="40">
        <f>D985/1.1</f>
        <v>1255.94595</v>
      </c>
      <c r="D985" s="40">
        <f>E985*$D$9</f>
        <v>1381.540545</v>
      </c>
      <c r="E985" s="102">
        <v>17.942085000000002</v>
      </c>
      <c r="F985" s="111" t="s">
        <v>1676</v>
      </c>
    </row>
    <row r="986" spans="1:6" ht="13.5" customHeight="1">
      <c r="A986" s="107" t="s">
        <v>1871</v>
      </c>
      <c r="B986" s="125" t="s">
        <v>1872</v>
      </c>
      <c r="C986" s="40">
        <f>D986/1.1</f>
        <v>1256.1957765</v>
      </c>
      <c r="D986" s="40">
        <f>E986*$D$9</f>
        <v>1381.81535415</v>
      </c>
      <c r="E986" s="102">
        <v>17.94565395</v>
      </c>
      <c r="F986" s="111" t="s">
        <v>1676</v>
      </c>
    </row>
    <row r="987" spans="1:6" ht="13.5" customHeight="1">
      <c r="A987" s="107" t="s">
        <v>1873</v>
      </c>
      <c r="B987" s="125" t="s">
        <v>1874</v>
      </c>
      <c r="C987" s="40">
        <f>D987/1.1</f>
        <v>1256.1957765</v>
      </c>
      <c r="D987" s="40">
        <f>E987*$D$9</f>
        <v>1381.81535415</v>
      </c>
      <c r="E987" s="102">
        <v>17.94565395</v>
      </c>
      <c r="F987" s="111" t="s">
        <v>1676</v>
      </c>
    </row>
    <row r="988" spans="1:6" ht="13.5" customHeight="1">
      <c r="A988" s="107" t="s">
        <v>1875</v>
      </c>
      <c r="B988" s="125" t="s">
        <v>1876</v>
      </c>
      <c r="C988" s="40">
        <f>D988/1.1</f>
        <v>1256.1957765</v>
      </c>
      <c r="D988" s="40">
        <f>E988*$D$9</f>
        <v>1381.81535415</v>
      </c>
      <c r="E988" s="102">
        <v>17.94565395</v>
      </c>
      <c r="F988" s="111" t="s">
        <v>1676</v>
      </c>
    </row>
    <row r="989" spans="1:6" ht="13.5" customHeight="1">
      <c r="A989" s="43"/>
      <c r="B989" s="43"/>
      <c r="C989" s="112"/>
      <c r="D989" s="112"/>
      <c r="E989" s="46"/>
      <c r="F989" s="113"/>
    </row>
    <row r="990" spans="1:6" ht="13.5" customHeight="1">
      <c r="A990" s="107" t="s">
        <v>1877</v>
      </c>
      <c r="B990" s="125" t="s">
        <v>1878</v>
      </c>
      <c r="C990" s="40">
        <f>D990/1.1</f>
        <v>173.8868145</v>
      </c>
      <c r="D990" s="40">
        <f>E990*$D$9</f>
        <v>191.27549595000002</v>
      </c>
      <c r="E990" s="102">
        <v>2.4840973500000003</v>
      </c>
      <c r="F990" s="106" t="s">
        <v>1655</v>
      </c>
    </row>
    <row r="991" spans="1:6" ht="13.5" customHeight="1">
      <c r="A991" s="107" t="s">
        <v>1879</v>
      </c>
      <c r="B991" s="125" t="s">
        <v>1850</v>
      </c>
      <c r="C991" s="40">
        <f>D991/1.1</f>
        <v>173.8868145</v>
      </c>
      <c r="D991" s="40">
        <f>E991*$D$9</f>
        <v>191.27549595000002</v>
      </c>
      <c r="E991" s="102">
        <v>2.4840973500000003</v>
      </c>
      <c r="F991" s="106" t="s">
        <v>1655</v>
      </c>
    </row>
    <row r="992" spans="1:6" ht="13.5" customHeight="1">
      <c r="A992" s="107" t="s">
        <v>1880</v>
      </c>
      <c r="B992" s="125" t="s">
        <v>1881</v>
      </c>
      <c r="C992" s="40">
        <f>D992/1.1</f>
        <v>173.8868145</v>
      </c>
      <c r="D992" s="40">
        <f>E992*$D$9</f>
        <v>191.27549595000002</v>
      </c>
      <c r="E992" s="102">
        <v>2.4840973500000003</v>
      </c>
      <c r="F992" s="106" t="s">
        <v>1655</v>
      </c>
    </row>
    <row r="993" spans="1:6" ht="13.5" customHeight="1">
      <c r="A993" s="107" t="s">
        <v>1882</v>
      </c>
      <c r="B993" s="125" t="s">
        <v>1856</v>
      </c>
      <c r="C993" s="40">
        <f>D993/1.1</f>
        <v>173.8868145</v>
      </c>
      <c r="D993" s="40">
        <f>E993*$D$9</f>
        <v>191.27549595000002</v>
      </c>
      <c r="E993" s="102">
        <v>2.4840973500000003</v>
      </c>
      <c r="F993" s="106" t="s">
        <v>1655</v>
      </c>
    </row>
    <row r="994" spans="1:6" ht="13.5" customHeight="1">
      <c r="A994" s="107" t="s">
        <v>1883</v>
      </c>
      <c r="B994" s="125" t="s">
        <v>1884</v>
      </c>
      <c r="C994" s="40">
        <f>D994/1.1</f>
        <v>173.8868145</v>
      </c>
      <c r="D994" s="40">
        <f>E994*$D$9</f>
        <v>191.27549595000002</v>
      </c>
      <c r="E994" s="102">
        <v>2.4840973500000003</v>
      </c>
      <c r="F994" s="106" t="s">
        <v>1655</v>
      </c>
    </row>
    <row r="995" spans="1:6" ht="13.5" customHeight="1">
      <c r="A995" s="107" t="s">
        <v>1885</v>
      </c>
      <c r="B995" s="125" t="s">
        <v>1886</v>
      </c>
      <c r="C995" s="40">
        <f>D995/1.1</f>
        <v>541.9342425</v>
      </c>
      <c r="D995" s="40">
        <f>E995*$D$9</f>
        <v>596.12766675</v>
      </c>
      <c r="E995" s="102">
        <v>7.741917750000001</v>
      </c>
      <c r="F995" s="106" t="s">
        <v>1655</v>
      </c>
    </row>
    <row r="996" spans="1:6" ht="13.5" customHeight="1">
      <c r="A996" s="107" t="s">
        <v>1887</v>
      </c>
      <c r="B996" s="125" t="s">
        <v>1888</v>
      </c>
      <c r="C996" s="40">
        <f>D996/1.1</f>
        <v>541.9342425</v>
      </c>
      <c r="D996" s="40">
        <f>E996*$D$9</f>
        <v>596.12766675</v>
      </c>
      <c r="E996" s="102">
        <v>7.741917750000001</v>
      </c>
      <c r="F996" s="106" t="s">
        <v>1655</v>
      </c>
    </row>
    <row r="997" spans="1:6" ht="13.5" customHeight="1">
      <c r="A997" s="107" t="s">
        <v>1889</v>
      </c>
      <c r="B997" s="125" t="s">
        <v>1890</v>
      </c>
      <c r="C997" s="40">
        <f>D997/1.1</f>
        <v>541.9342425</v>
      </c>
      <c r="D997" s="40">
        <f>E997*$D$9</f>
        <v>596.12766675</v>
      </c>
      <c r="E997" s="102">
        <v>7.741917750000001</v>
      </c>
      <c r="F997" s="106" t="s">
        <v>1655</v>
      </c>
    </row>
    <row r="998" spans="1:6" ht="13.5" customHeight="1">
      <c r="A998" s="107" t="s">
        <v>1891</v>
      </c>
      <c r="B998" s="125" t="s">
        <v>1892</v>
      </c>
      <c r="C998" s="40">
        <f>D998/1.1</f>
        <v>541.9342425</v>
      </c>
      <c r="D998" s="40">
        <f>E998*$D$9</f>
        <v>596.12766675</v>
      </c>
      <c r="E998" s="102">
        <v>7.741917750000001</v>
      </c>
      <c r="F998" s="106" t="s">
        <v>1655</v>
      </c>
    </row>
    <row r="999" spans="1:6" ht="13.5" customHeight="1">
      <c r="A999" s="107" t="s">
        <v>1893</v>
      </c>
      <c r="B999" s="125" t="s">
        <v>1894</v>
      </c>
      <c r="C999" s="40">
        <f>D999/1.1</f>
        <v>541.9342425</v>
      </c>
      <c r="D999" s="40">
        <f>E999*$D$9</f>
        <v>596.12766675</v>
      </c>
      <c r="E999" s="102">
        <v>7.741917750000001</v>
      </c>
      <c r="F999" s="106" t="s">
        <v>1655</v>
      </c>
    </row>
    <row r="1000" spans="1:6" ht="13.5" customHeight="1">
      <c r="A1000" s="107" t="s">
        <v>1895</v>
      </c>
      <c r="B1000" s="125" t="s">
        <v>1888</v>
      </c>
      <c r="C1000" s="40">
        <f>D1000/1.1</f>
        <v>1098.6839535</v>
      </c>
      <c r="D1000" s="40">
        <f>E1000*$D$9</f>
        <v>1208.55234885</v>
      </c>
      <c r="E1000" s="102">
        <v>15.69548505</v>
      </c>
      <c r="F1000" s="106" t="s">
        <v>1655</v>
      </c>
    </row>
    <row r="1001" spans="1:6" ht="13.5" customHeight="1">
      <c r="A1001" s="107" t="s">
        <v>1896</v>
      </c>
      <c r="B1001" s="125" t="s">
        <v>1897</v>
      </c>
      <c r="C1001" s="40">
        <f>D1001/1.1</f>
        <v>1098.6839535</v>
      </c>
      <c r="D1001" s="40">
        <f>E1001*$D$9</f>
        <v>1208.55234885</v>
      </c>
      <c r="E1001" s="102">
        <v>15.69548505</v>
      </c>
      <c r="F1001" s="106" t="s">
        <v>1655</v>
      </c>
    </row>
    <row r="1002" spans="1:6" ht="13.5" customHeight="1">
      <c r="A1002" s="107" t="s">
        <v>1898</v>
      </c>
      <c r="B1002" s="125" t="s">
        <v>1892</v>
      </c>
      <c r="C1002" s="40">
        <f>D1002/1.1</f>
        <v>1098.6839535</v>
      </c>
      <c r="D1002" s="40">
        <f>E1002*$D$9</f>
        <v>1208.55234885</v>
      </c>
      <c r="E1002" s="102">
        <v>15.69548505</v>
      </c>
      <c r="F1002" s="106" t="s">
        <v>1655</v>
      </c>
    </row>
    <row r="1003" spans="1:6" ht="13.5" customHeight="1">
      <c r="A1003" s="107" t="s">
        <v>1899</v>
      </c>
      <c r="B1003" s="125" t="s">
        <v>1894</v>
      </c>
      <c r="C1003" s="40">
        <f>D1003/1.1</f>
        <v>1098.6839535</v>
      </c>
      <c r="D1003" s="40">
        <f>E1003*$D$9</f>
        <v>1208.55234885</v>
      </c>
      <c r="E1003" s="102">
        <v>15.69548505</v>
      </c>
      <c r="F1003" s="106" t="s">
        <v>1655</v>
      </c>
    </row>
    <row r="1004" spans="1:6" ht="13.5" customHeight="1">
      <c r="A1004" s="43"/>
      <c r="B1004" s="43"/>
      <c r="C1004" s="112"/>
      <c r="D1004" s="112"/>
      <c r="E1004" s="46"/>
      <c r="F1004" s="113"/>
    </row>
    <row r="1005" spans="1:6" ht="13.5" customHeight="1">
      <c r="A1005" s="107" t="s">
        <v>1900</v>
      </c>
      <c r="B1005" s="125" t="s">
        <v>1901</v>
      </c>
      <c r="C1005" s="40">
        <f>D1005/1.1</f>
        <v>252.09764999999996</v>
      </c>
      <c r="D1005" s="40">
        <f>E1005*$D$9</f>
        <v>277.307415</v>
      </c>
      <c r="E1005" s="102">
        <v>3.601395</v>
      </c>
      <c r="F1005" s="111" t="s">
        <v>1673</v>
      </c>
    </row>
    <row r="1006" spans="1:6" ht="13.5" customHeight="1">
      <c r="A1006" s="122" t="s">
        <v>1902</v>
      </c>
      <c r="B1006" s="123" t="s">
        <v>1903</v>
      </c>
      <c r="C1006" s="40">
        <f>D1006/1.1</f>
        <v>252.09764999999996</v>
      </c>
      <c r="D1006" s="40">
        <f>E1006*$D$9</f>
        <v>277.307415</v>
      </c>
      <c r="E1006" s="102">
        <v>3.601395</v>
      </c>
      <c r="F1006" s="111" t="s">
        <v>1673</v>
      </c>
    </row>
    <row r="1007" spans="1:6" ht="13.5" customHeight="1">
      <c r="A1007" s="122" t="s">
        <v>1904</v>
      </c>
      <c r="B1007" s="123" t="s">
        <v>1850</v>
      </c>
      <c r="C1007" s="40">
        <f>D1007/1.1</f>
        <v>252.09764999999996</v>
      </c>
      <c r="D1007" s="40">
        <f>E1007*$D$9</f>
        <v>277.307415</v>
      </c>
      <c r="E1007" s="102">
        <v>3.601395</v>
      </c>
      <c r="F1007" s="111" t="s">
        <v>1673</v>
      </c>
    </row>
    <row r="1008" spans="1:6" ht="13.5" customHeight="1">
      <c r="A1008" s="122" t="s">
        <v>1905</v>
      </c>
      <c r="B1008" s="123" t="s">
        <v>1854</v>
      </c>
      <c r="C1008" s="40">
        <f>D1008/1.1</f>
        <v>252.09764999999996</v>
      </c>
      <c r="D1008" s="40">
        <f>E1008*$D$9</f>
        <v>277.307415</v>
      </c>
      <c r="E1008" s="102">
        <v>3.601395</v>
      </c>
      <c r="F1008" s="111" t="s">
        <v>1673</v>
      </c>
    </row>
    <row r="1009" spans="1:6" ht="13.5" customHeight="1">
      <c r="A1009" s="122" t="s">
        <v>1906</v>
      </c>
      <c r="B1009" s="123" t="s">
        <v>1848</v>
      </c>
      <c r="C1009" s="40">
        <f>D1009/1.1</f>
        <v>252.09764999999996</v>
      </c>
      <c r="D1009" s="40">
        <f>E1009*$D$9</f>
        <v>277.307415</v>
      </c>
      <c r="E1009" s="102">
        <v>3.601395</v>
      </c>
      <c r="F1009" s="111" t="s">
        <v>1673</v>
      </c>
    </row>
    <row r="1010" spans="1:6" ht="13.5" customHeight="1">
      <c r="A1010" s="122" t="s">
        <v>1907</v>
      </c>
      <c r="B1010" s="123" t="s">
        <v>1852</v>
      </c>
      <c r="C1010" s="40">
        <f>D1010/1.1</f>
        <v>252.09764999999996</v>
      </c>
      <c r="D1010" s="40">
        <f>E1010*$D$9</f>
        <v>277.307415</v>
      </c>
      <c r="E1010" s="102">
        <v>3.601395</v>
      </c>
      <c r="F1010" s="111" t="s">
        <v>1673</v>
      </c>
    </row>
    <row r="1011" spans="1:6" ht="13.5" customHeight="1">
      <c r="A1011" s="122" t="s">
        <v>1857</v>
      </c>
      <c r="B1011" s="123" t="s">
        <v>1908</v>
      </c>
      <c r="C1011" s="40">
        <f>D1011/1.1</f>
        <v>482.6723685</v>
      </c>
      <c r="D1011" s="40">
        <f>E1011*$D$9</f>
        <v>530.9396053500001</v>
      </c>
      <c r="E1011" s="124">
        <v>6.895319550000001</v>
      </c>
      <c r="F1011" s="111" t="s">
        <v>1673</v>
      </c>
    </row>
    <row r="1012" spans="1:6" ht="13.5" customHeight="1">
      <c r="A1012" s="122" t="s">
        <v>1861</v>
      </c>
      <c r="B1012" s="123" t="s">
        <v>1888</v>
      </c>
      <c r="C1012" s="40">
        <f>D1012/1.1</f>
        <v>482.6723685</v>
      </c>
      <c r="D1012" s="40">
        <f>E1012*$D$9</f>
        <v>530.9396053500001</v>
      </c>
      <c r="E1012" s="124">
        <v>6.895319550000001</v>
      </c>
      <c r="F1012" s="111" t="s">
        <v>1673</v>
      </c>
    </row>
    <row r="1013" spans="1:6" ht="13.5" customHeight="1">
      <c r="A1013" s="122" t="s">
        <v>1865</v>
      </c>
      <c r="B1013" s="123" t="s">
        <v>1897</v>
      </c>
      <c r="C1013" s="40">
        <f>D1013/1.1</f>
        <v>482.6723685</v>
      </c>
      <c r="D1013" s="40">
        <f>E1013*$D$9</f>
        <v>530.9396053500001</v>
      </c>
      <c r="E1013" s="124">
        <v>6.895319550000001</v>
      </c>
      <c r="F1013" s="111" t="s">
        <v>1673</v>
      </c>
    </row>
    <row r="1014" spans="1:6" ht="13.5" customHeight="1">
      <c r="A1014" s="122" t="s">
        <v>1859</v>
      </c>
      <c r="B1014" s="123" t="s">
        <v>1909</v>
      </c>
      <c r="C1014" s="40">
        <f>D1014/1.1</f>
        <v>482.6723685</v>
      </c>
      <c r="D1014" s="40">
        <f>E1014*$D$9</f>
        <v>530.9396053500001</v>
      </c>
      <c r="E1014" s="124">
        <v>6.895319550000001</v>
      </c>
      <c r="F1014" s="111" t="s">
        <v>1673</v>
      </c>
    </row>
    <row r="1015" spans="1:6" ht="13.5" customHeight="1">
      <c r="A1015" s="122" t="s">
        <v>1863</v>
      </c>
      <c r="B1015" s="123" t="s">
        <v>1910</v>
      </c>
      <c r="C1015" s="40">
        <f>D1015/1.1</f>
        <v>482.6723685</v>
      </c>
      <c r="D1015" s="40">
        <f>E1015*$D$9</f>
        <v>530.9396053500001</v>
      </c>
      <c r="E1015" s="124">
        <v>6.895319550000001</v>
      </c>
      <c r="F1015" s="111" t="s">
        <v>1673</v>
      </c>
    </row>
    <row r="1016" spans="1:6" ht="13.5" customHeight="1">
      <c r="A1016" s="43"/>
      <c r="B1016" s="43"/>
      <c r="C1016" s="112"/>
      <c r="D1016" s="112"/>
      <c r="E1016" s="46"/>
      <c r="F1016" s="113"/>
    </row>
    <row r="1017" spans="1:6" ht="13.5" customHeight="1">
      <c r="A1017" s="122" t="s">
        <v>1911</v>
      </c>
      <c r="B1017" s="123" t="s">
        <v>1850</v>
      </c>
      <c r="C1017" s="40">
        <f>D1017/1.1</f>
        <v>413.3493</v>
      </c>
      <c r="D1017" s="40">
        <f>E1017*$D$9</f>
        <v>454.68423000000007</v>
      </c>
      <c r="E1017" s="124">
        <v>5.904990000000001</v>
      </c>
      <c r="F1017" s="111" t="s">
        <v>1590</v>
      </c>
    </row>
    <row r="1018" spans="1:6" ht="13.5" customHeight="1">
      <c r="A1018" s="107" t="s">
        <v>1912</v>
      </c>
      <c r="B1018" s="125" t="s">
        <v>1854</v>
      </c>
      <c r="C1018" s="40">
        <f>D1018/1.1</f>
        <v>413.3493</v>
      </c>
      <c r="D1018" s="40">
        <f>E1018*$D$9</f>
        <v>454.68423000000007</v>
      </c>
      <c r="E1018" s="124">
        <v>5.904990000000001</v>
      </c>
      <c r="F1018" s="111" t="s">
        <v>1590</v>
      </c>
    </row>
    <row r="1019" spans="1:6" ht="13.5" customHeight="1">
      <c r="A1019" s="107" t="s">
        <v>1913</v>
      </c>
      <c r="B1019" s="125" t="s">
        <v>1856</v>
      </c>
      <c r="C1019" s="40">
        <f>D1019/1.1</f>
        <v>413.3493</v>
      </c>
      <c r="D1019" s="40">
        <f>E1019*$D$9</f>
        <v>454.68423000000007</v>
      </c>
      <c r="E1019" s="124">
        <v>5.904990000000001</v>
      </c>
      <c r="F1019" s="111" t="s">
        <v>1590</v>
      </c>
    </row>
    <row r="1020" spans="1:6" ht="13.5" customHeight="1">
      <c r="A1020" s="107" t="s">
        <v>1914</v>
      </c>
      <c r="B1020" s="125" t="s">
        <v>1884</v>
      </c>
      <c r="C1020" s="40">
        <f>D1020/1.1</f>
        <v>413.3493</v>
      </c>
      <c r="D1020" s="40">
        <f>E1020*$D$9</f>
        <v>454.68423000000007</v>
      </c>
      <c r="E1020" s="124">
        <v>5.904990000000001</v>
      </c>
      <c r="F1020" s="111" t="s">
        <v>1590</v>
      </c>
    </row>
    <row r="1021" spans="1:6" ht="13.5" customHeight="1">
      <c r="A1021" s="107" t="s">
        <v>1915</v>
      </c>
      <c r="B1021" s="125" t="s">
        <v>1888</v>
      </c>
      <c r="C1021" s="40">
        <f>D1021/1.1</f>
        <v>948.9697455</v>
      </c>
      <c r="D1021" s="40">
        <f>E1021*$D$9</f>
        <v>1043.8667200500001</v>
      </c>
      <c r="E1021" s="102">
        <v>13.556710650000001</v>
      </c>
      <c r="F1021" s="111" t="s">
        <v>1590</v>
      </c>
    </row>
    <row r="1022" spans="1:6" ht="13.5" customHeight="1">
      <c r="A1022" s="107" t="s">
        <v>1916</v>
      </c>
      <c r="B1022" s="125" t="s">
        <v>1897</v>
      </c>
      <c r="C1022" s="40">
        <f>D1022/1.1</f>
        <v>948.9697455</v>
      </c>
      <c r="D1022" s="40">
        <f>E1022*$D$9</f>
        <v>1043.8667200500001</v>
      </c>
      <c r="E1022" s="102">
        <v>13.556710650000001</v>
      </c>
      <c r="F1022" s="111" t="s">
        <v>1590</v>
      </c>
    </row>
    <row r="1023" spans="1:6" ht="13.5" customHeight="1">
      <c r="A1023" s="107" t="s">
        <v>1917</v>
      </c>
      <c r="B1023" s="125" t="s">
        <v>1892</v>
      </c>
      <c r="C1023" s="40">
        <f>D1023/1.1</f>
        <v>948.9697455</v>
      </c>
      <c r="D1023" s="40">
        <f>E1023*$D$9</f>
        <v>1043.8667200500001</v>
      </c>
      <c r="E1023" s="102">
        <v>13.556710650000001</v>
      </c>
      <c r="F1023" s="111" t="s">
        <v>1590</v>
      </c>
    </row>
    <row r="1024" spans="1:6" ht="13.5" customHeight="1">
      <c r="A1024" s="108" t="s">
        <v>1918</v>
      </c>
      <c r="B1024" s="117" t="s">
        <v>1894</v>
      </c>
      <c r="C1024" s="40">
        <f>D1024/1.1</f>
        <v>948.9697455</v>
      </c>
      <c r="D1024" s="40">
        <f>E1024*$D$9</f>
        <v>1043.8667200500001</v>
      </c>
      <c r="E1024" s="102">
        <v>13.556710650000001</v>
      </c>
      <c r="F1024" s="111" t="s">
        <v>1590</v>
      </c>
    </row>
    <row r="1025" spans="1:6" ht="13.5" customHeight="1">
      <c r="A1025" s="43"/>
      <c r="B1025" s="43"/>
      <c r="C1025" s="112"/>
      <c r="D1025" s="112"/>
      <c r="E1025" s="46"/>
      <c r="F1025" s="113"/>
    </row>
    <row r="1026" spans="1:6" ht="13.5" customHeight="1">
      <c r="A1026" s="122" t="s">
        <v>1919</v>
      </c>
      <c r="B1026" s="123" t="s">
        <v>1920</v>
      </c>
      <c r="C1026" s="40">
        <f>D1026/1.1</f>
        <v>775.2192</v>
      </c>
      <c r="D1026" s="40">
        <f>E1026*$D$9</f>
        <v>852.74112</v>
      </c>
      <c r="E1026" s="124">
        <v>11.07456</v>
      </c>
      <c r="F1026" s="111" t="s">
        <v>1679</v>
      </c>
    </row>
    <row r="1027" spans="1:6" ht="13.5" customHeight="1">
      <c r="A1027" s="107" t="s">
        <v>1921</v>
      </c>
      <c r="B1027" s="125" t="s">
        <v>1922</v>
      </c>
      <c r="C1027" s="40">
        <f>D1027/1.1</f>
        <v>775.2192</v>
      </c>
      <c r="D1027" s="40">
        <f>E1027*$D$9</f>
        <v>852.74112</v>
      </c>
      <c r="E1027" s="102">
        <v>11.07456</v>
      </c>
      <c r="F1027" s="111" t="s">
        <v>1679</v>
      </c>
    </row>
    <row r="1028" spans="1:6" ht="13.5" customHeight="1">
      <c r="A1028" s="107" t="s">
        <v>1923</v>
      </c>
      <c r="B1028" s="125" t="s">
        <v>1924</v>
      </c>
      <c r="C1028" s="40">
        <f>D1028/1.1</f>
        <v>1258.2170999999998</v>
      </c>
      <c r="D1028" s="40">
        <f>E1028*$D$9</f>
        <v>1384.03881</v>
      </c>
      <c r="E1028" s="102">
        <v>17.97453</v>
      </c>
      <c r="F1028" s="111" t="s">
        <v>1679</v>
      </c>
    </row>
    <row r="1029" spans="1:6" ht="13.5" customHeight="1">
      <c r="A1029" s="107" t="s">
        <v>1925</v>
      </c>
      <c r="B1029" s="125" t="s">
        <v>1926</v>
      </c>
      <c r="C1029" s="40">
        <f>D1029/1.1</f>
        <v>1258.2170999999998</v>
      </c>
      <c r="D1029" s="40">
        <f>E1029*$D$9</f>
        <v>1384.03881</v>
      </c>
      <c r="E1029" s="102">
        <v>17.97453</v>
      </c>
      <c r="F1029" s="111" t="s">
        <v>1679</v>
      </c>
    </row>
    <row r="1030" spans="1:6" ht="13.5" customHeight="1">
      <c r="A1030" s="107" t="s">
        <v>1927</v>
      </c>
      <c r="B1030" s="125" t="s">
        <v>1928</v>
      </c>
      <c r="C1030" s="40">
        <f>D1030/1.1</f>
        <v>1258.2170999999998</v>
      </c>
      <c r="D1030" s="40">
        <f>E1030*$D$9</f>
        <v>1384.03881</v>
      </c>
      <c r="E1030" s="102">
        <v>17.97453</v>
      </c>
      <c r="F1030" s="111" t="s">
        <v>1679</v>
      </c>
    </row>
    <row r="1031" spans="1:6" ht="13.5" customHeight="1">
      <c r="A1031" s="107" t="s">
        <v>1929</v>
      </c>
      <c r="B1031" s="125" t="s">
        <v>1930</v>
      </c>
      <c r="C1031" s="40">
        <f>D1031/1.1</f>
        <v>1258.2170999999998</v>
      </c>
      <c r="D1031" s="40">
        <f>E1031*$D$9</f>
        <v>1384.03881</v>
      </c>
      <c r="E1031" s="102">
        <v>17.97453</v>
      </c>
      <c r="F1031" s="111" t="s">
        <v>1679</v>
      </c>
    </row>
    <row r="1032" spans="1:6" ht="13.5" customHeight="1">
      <c r="A1032" s="107" t="s">
        <v>1931</v>
      </c>
      <c r="B1032" s="125" t="s">
        <v>1932</v>
      </c>
      <c r="C1032" s="40">
        <f>D1032/1.1</f>
        <v>1258.2170999999998</v>
      </c>
      <c r="D1032" s="40">
        <f>E1032*$D$9</f>
        <v>1384.03881</v>
      </c>
      <c r="E1032" s="102">
        <v>17.97453</v>
      </c>
      <c r="F1032" s="111" t="s">
        <v>1679</v>
      </c>
    </row>
    <row r="1033" spans="1:6" ht="13.5" customHeight="1">
      <c r="A1033" s="107" t="s">
        <v>1933</v>
      </c>
      <c r="B1033" s="125" t="s">
        <v>1934</v>
      </c>
      <c r="C1033" s="40">
        <f>D1033/1.1</f>
        <v>1258.2170999999998</v>
      </c>
      <c r="D1033" s="40">
        <f>E1033*$D$9</f>
        <v>1384.03881</v>
      </c>
      <c r="E1033" s="102">
        <v>17.97453</v>
      </c>
      <c r="F1033" s="111" t="s">
        <v>1679</v>
      </c>
    </row>
    <row r="1034" spans="1:6" ht="13.5" customHeight="1">
      <c r="A1034" s="108" t="s">
        <v>1935</v>
      </c>
      <c r="B1034" s="117" t="s">
        <v>1936</v>
      </c>
      <c r="C1034" s="40">
        <f>D1034/1.1</f>
        <v>1258.2170999999998</v>
      </c>
      <c r="D1034" s="40">
        <f>E1034*$D$9</f>
        <v>1384.03881</v>
      </c>
      <c r="E1034" s="102">
        <v>17.97453</v>
      </c>
      <c r="F1034" s="111" t="s">
        <v>1679</v>
      </c>
    </row>
    <row r="1035" spans="1:6" ht="13.5" customHeight="1">
      <c r="A1035" s="43"/>
      <c r="B1035" s="43"/>
      <c r="C1035" s="112"/>
      <c r="D1035" s="112"/>
      <c r="E1035" s="46"/>
      <c r="F1035" s="113"/>
    </row>
    <row r="1036" spans="1:6" ht="13.5" customHeight="1">
      <c r="A1036" s="122" t="s">
        <v>1937</v>
      </c>
      <c r="B1036" s="123" t="s">
        <v>1938</v>
      </c>
      <c r="C1036" s="40">
        <f>D1036/1.1</f>
        <v>51.464259000000006</v>
      </c>
      <c r="D1036" s="40">
        <f>E1036*$D$9</f>
        <v>56.61068490000001</v>
      </c>
      <c r="E1036" s="124">
        <v>0.7352037000000001</v>
      </c>
      <c r="F1036" s="111" t="s">
        <v>1676</v>
      </c>
    </row>
    <row r="1037" spans="1:6" ht="13.5" customHeight="1">
      <c r="A1037" s="107" t="s">
        <v>1939</v>
      </c>
      <c r="B1037" s="125" t="s">
        <v>1940</v>
      </c>
      <c r="C1037" s="40">
        <f>D1037/1.1</f>
        <v>51.464259000000006</v>
      </c>
      <c r="D1037" s="40">
        <f>E1037*$D$9</f>
        <v>56.61068490000001</v>
      </c>
      <c r="E1037" s="124">
        <v>0.7352037000000001</v>
      </c>
      <c r="F1037" s="111" t="s">
        <v>1676</v>
      </c>
    </row>
    <row r="1038" spans="1:6" ht="13.5" customHeight="1">
      <c r="A1038" s="107" t="s">
        <v>1941</v>
      </c>
      <c r="B1038" s="125" t="s">
        <v>1942</v>
      </c>
      <c r="C1038" s="40">
        <f>D1038/1.1</f>
        <v>51.464259000000006</v>
      </c>
      <c r="D1038" s="40">
        <f>E1038*$D$9</f>
        <v>56.61068490000001</v>
      </c>
      <c r="E1038" s="124">
        <v>0.7352037000000001</v>
      </c>
      <c r="F1038" s="111" t="s">
        <v>1676</v>
      </c>
    </row>
    <row r="1039" spans="1:6" ht="13.5" customHeight="1">
      <c r="A1039" s="107" t="s">
        <v>1943</v>
      </c>
      <c r="B1039" s="125" t="s">
        <v>1944</v>
      </c>
      <c r="C1039" s="40">
        <f>D1039/1.1</f>
        <v>51.464259000000006</v>
      </c>
      <c r="D1039" s="40">
        <f>E1039*$D$9</f>
        <v>56.61068490000001</v>
      </c>
      <c r="E1039" s="124">
        <v>0.7352037000000001</v>
      </c>
      <c r="F1039" s="111" t="s">
        <v>1676</v>
      </c>
    </row>
    <row r="1040" spans="1:6" ht="13.5" customHeight="1">
      <c r="A1040" s="107" t="s">
        <v>1945</v>
      </c>
      <c r="B1040" s="125" t="s">
        <v>1946</v>
      </c>
      <c r="C1040" s="40">
        <f>D1040/1.1</f>
        <v>51.464259000000006</v>
      </c>
      <c r="D1040" s="40">
        <f>E1040*$D$9</f>
        <v>56.61068490000001</v>
      </c>
      <c r="E1040" s="124">
        <v>0.7352037000000001</v>
      </c>
      <c r="F1040" s="111" t="s">
        <v>1676</v>
      </c>
    </row>
    <row r="1041" spans="1:6" ht="13.5" customHeight="1">
      <c r="A1041" s="107" t="s">
        <v>1947</v>
      </c>
      <c r="B1041" s="125" t="s">
        <v>1948</v>
      </c>
      <c r="C1041" s="40">
        <f>D1041/1.1</f>
        <v>51.464259000000006</v>
      </c>
      <c r="D1041" s="40">
        <f>E1041*$D$9</f>
        <v>56.61068490000001</v>
      </c>
      <c r="E1041" s="124">
        <v>0.7352037000000001</v>
      </c>
      <c r="F1041" s="111" t="s">
        <v>1676</v>
      </c>
    </row>
    <row r="1042" spans="1:6" ht="13.5" customHeight="1">
      <c r="A1042" s="107" t="s">
        <v>1949</v>
      </c>
      <c r="B1042" s="125" t="s">
        <v>1950</v>
      </c>
      <c r="C1042" s="40">
        <f>D1042/1.1</f>
        <v>77.19638850000001</v>
      </c>
      <c r="D1042" s="40">
        <f>E1042*$D$9</f>
        <v>84.91602735000002</v>
      </c>
      <c r="E1042" s="102">
        <v>1.1028055500000002</v>
      </c>
      <c r="F1042" s="111" t="s">
        <v>1676</v>
      </c>
    </row>
    <row r="1043" spans="1:6" ht="13.5" customHeight="1">
      <c r="A1043" s="107" t="s">
        <v>1951</v>
      </c>
      <c r="B1043" s="125" t="s">
        <v>1952</v>
      </c>
      <c r="C1043" s="40">
        <f>D1043/1.1</f>
        <v>77.19638850000001</v>
      </c>
      <c r="D1043" s="40">
        <f>E1043*$D$9</f>
        <v>84.91602735000002</v>
      </c>
      <c r="E1043" s="102">
        <v>1.1028055500000002</v>
      </c>
      <c r="F1043" s="111" t="s">
        <v>1676</v>
      </c>
    </row>
    <row r="1044" spans="1:6" ht="13.5" customHeight="1">
      <c r="A1044" s="107" t="s">
        <v>1953</v>
      </c>
      <c r="B1044" s="125" t="s">
        <v>1954</v>
      </c>
      <c r="C1044" s="40">
        <f>D1044/1.1</f>
        <v>77.19638850000001</v>
      </c>
      <c r="D1044" s="40">
        <f>E1044*$D$9</f>
        <v>84.91602735000002</v>
      </c>
      <c r="E1044" s="102">
        <v>1.1028055500000002</v>
      </c>
      <c r="F1044" s="111" t="s">
        <v>1676</v>
      </c>
    </row>
    <row r="1045" spans="1:6" ht="13.5" customHeight="1">
      <c r="A1045" s="107" t="s">
        <v>1955</v>
      </c>
      <c r="B1045" s="125" t="s">
        <v>1956</v>
      </c>
      <c r="C1045" s="40">
        <f>D1045/1.1</f>
        <v>77.19638850000001</v>
      </c>
      <c r="D1045" s="40">
        <f>E1045*$D$9</f>
        <v>84.91602735000002</v>
      </c>
      <c r="E1045" s="102">
        <v>1.1028055500000002</v>
      </c>
      <c r="F1045" s="111" t="s">
        <v>1676</v>
      </c>
    </row>
    <row r="1046" spans="1:6" ht="13.5" customHeight="1">
      <c r="A1046" s="107" t="s">
        <v>1957</v>
      </c>
      <c r="B1046" s="125" t="s">
        <v>1958</v>
      </c>
      <c r="C1046" s="40">
        <f>D1046/1.1</f>
        <v>77.19638850000001</v>
      </c>
      <c r="D1046" s="40">
        <f>E1046*$D$9</f>
        <v>84.91602735000002</v>
      </c>
      <c r="E1046" s="102">
        <v>1.1028055500000002</v>
      </c>
      <c r="F1046" s="111" t="s">
        <v>1676</v>
      </c>
    </row>
    <row r="1047" spans="1:6" ht="13.5" customHeight="1">
      <c r="A1047" s="107" t="s">
        <v>1959</v>
      </c>
      <c r="B1047" s="125" t="s">
        <v>1960</v>
      </c>
      <c r="C1047" s="40">
        <f>D1047/1.1</f>
        <v>77.19638850000001</v>
      </c>
      <c r="D1047" s="40">
        <f>E1047*$D$9</f>
        <v>84.91602735000002</v>
      </c>
      <c r="E1047" s="102">
        <v>1.1028055500000002</v>
      </c>
      <c r="F1047" s="111" t="s">
        <v>1676</v>
      </c>
    </row>
    <row r="1048" spans="1:6" ht="13.5" customHeight="1">
      <c r="A1048" s="142" t="s">
        <v>1961</v>
      </c>
      <c r="B1048" s="125" t="s">
        <v>1962</v>
      </c>
      <c r="C1048" s="40">
        <f>D1048/1.1</f>
        <v>51.464259000000006</v>
      </c>
      <c r="D1048" s="40">
        <f>E1048*$D$9</f>
        <v>56.61068490000001</v>
      </c>
      <c r="E1048" s="143">
        <v>0.7352037000000001</v>
      </c>
      <c r="F1048" s="106" t="s">
        <v>1963</v>
      </c>
    </row>
    <row r="1049" spans="1:6" ht="13.5" customHeight="1">
      <c r="A1049" s="142" t="s">
        <v>1964</v>
      </c>
      <c r="B1049" s="125" t="s">
        <v>1965</v>
      </c>
      <c r="C1049" s="40">
        <f>D1049/1.1</f>
        <v>51.464259000000006</v>
      </c>
      <c r="D1049" s="40">
        <f>E1049*$D$9</f>
        <v>56.61068490000001</v>
      </c>
      <c r="E1049" s="143">
        <v>0.7352037000000001</v>
      </c>
      <c r="F1049" s="106" t="s">
        <v>1966</v>
      </c>
    </row>
    <row r="1050" spans="1:6" ht="13.5" customHeight="1">
      <c r="A1050" s="142" t="s">
        <v>1967</v>
      </c>
      <c r="B1050" s="125" t="s">
        <v>1968</v>
      </c>
      <c r="C1050" s="40">
        <f>D1050/1.1</f>
        <v>51.464259000000006</v>
      </c>
      <c r="D1050" s="40">
        <f>E1050*$D$9</f>
        <v>56.61068490000001</v>
      </c>
      <c r="E1050" s="143">
        <v>0.7352037000000001</v>
      </c>
      <c r="F1050" s="106" t="s">
        <v>1963</v>
      </c>
    </row>
    <row r="1051" spans="1:6" ht="13.5" customHeight="1">
      <c r="A1051" s="144" t="s">
        <v>1969</v>
      </c>
      <c r="B1051" s="125" t="s">
        <v>1970</v>
      </c>
      <c r="C1051" s="40">
        <f>D1051/1.1</f>
        <v>51.464259000000006</v>
      </c>
      <c r="D1051" s="40">
        <f>E1051*$D$9</f>
        <v>56.61068490000001</v>
      </c>
      <c r="E1051" s="143">
        <v>0.7352037000000001</v>
      </c>
      <c r="F1051" s="106" t="s">
        <v>1963</v>
      </c>
    </row>
    <row r="1052" spans="1:6" ht="13.5" customHeight="1">
      <c r="A1052" s="144" t="s">
        <v>1971</v>
      </c>
      <c r="B1052" s="125" t="s">
        <v>1954</v>
      </c>
      <c r="C1052" s="40">
        <f>D1052/1.1</f>
        <v>110.72613299999999</v>
      </c>
      <c r="D1052" s="40">
        <f>E1052*$D$9</f>
        <v>121.7987463</v>
      </c>
      <c r="E1052" s="145">
        <v>1.5818019</v>
      </c>
      <c r="F1052" s="106" t="s">
        <v>1972</v>
      </c>
    </row>
    <row r="1053" spans="1:6" ht="13.5" customHeight="1">
      <c r="A1053" s="144" t="s">
        <v>1973</v>
      </c>
      <c r="B1053" s="125" t="s">
        <v>1974</v>
      </c>
      <c r="C1053" s="40">
        <f>D1053/1.1</f>
        <v>110.72613299999999</v>
      </c>
      <c r="D1053" s="40">
        <f>E1053*$D$9</f>
        <v>121.7987463</v>
      </c>
      <c r="E1053" s="145">
        <v>1.5818019</v>
      </c>
      <c r="F1053" s="106" t="s">
        <v>1975</v>
      </c>
    </row>
    <row r="1054" spans="1:6" ht="13.5" customHeight="1">
      <c r="A1054" s="146" t="s">
        <v>1976</v>
      </c>
      <c r="B1054" s="125" t="s">
        <v>1948</v>
      </c>
      <c r="C1054" s="40">
        <f>D1054/1.1</f>
        <v>110.72613299999999</v>
      </c>
      <c r="D1054" s="40">
        <f>E1054*$D$9</f>
        <v>121.7987463</v>
      </c>
      <c r="E1054" s="143">
        <v>1.5818019</v>
      </c>
      <c r="F1054" s="106" t="s">
        <v>1977</v>
      </c>
    </row>
    <row r="1055" spans="1:6" ht="13.5" customHeight="1">
      <c r="A1055" s="147" t="s">
        <v>1978</v>
      </c>
      <c r="B1055" s="148" t="s">
        <v>1979</v>
      </c>
      <c r="C1055" s="40">
        <f>D1055/1.1</f>
        <v>51.464259000000006</v>
      </c>
      <c r="D1055" s="40">
        <f>E1055*$D$9</f>
        <v>56.61068490000001</v>
      </c>
      <c r="E1055" s="143">
        <v>0.7352037000000001</v>
      </c>
      <c r="F1055" s="111" t="s">
        <v>1980</v>
      </c>
    </row>
    <row r="1056" spans="1:6" ht="13.5" customHeight="1">
      <c r="A1056" s="107" t="s">
        <v>1981</v>
      </c>
      <c r="B1056" s="125" t="s">
        <v>1982</v>
      </c>
      <c r="C1056" s="40">
        <f>D1056/1.1</f>
        <v>51.464259000000006</v>
      </c>
      <c r="D1056" s="40">
        <f>E1056*$D$9</f>
        <v>56.61068490000001</v>
      </c>
      <c r="E1056" s="143">
        <v>0.7352037000000001</v>
      </c>
      <c r="F1056" s="111" t="s">
        <v>1980</v>
      </c>
    </row>
    <row r="1057" spans="1:6" ht="13.5" customHeight="1">
      <c r="A1057" s="122" t="s">
        <v>1983</v>
      </c>
      <c r="B1057" s="123" t="s">
        <v>1984</v>
      </c>
      <c r="C1057" s="40">
        <f>D1057/1.1</f>
        <v>51.464259000000006</v>
      </c>
      <c r="D1057" s="40">
        <f>E1057*$D$9</f>
        <v>56.61068490000001</v>
      </c>
      <c r="E1057" s="143">
        <v>0.7352037000000001</v>
      </c>
      <c r="F1057" s="111" t="s">
        <v>1980</v>
      </c>
    </row>
    <row r="1058" spans="1:6" ht="13.5" customHeight="1">
      <c r="A1058" s="107" t="s">
        <v>1985</v>
      </c>
      <c r="B1058" s="125" t="s">
        <v>1986</v>
      </c>
      <c r="C1058" s="40">
        <f>D1058/1.1</f>
        <v>51.464259000000006</v>
      </c>
      <c r="D1058" s="40">
        <f>E1058*$D$9</f>
        <v>56.61068490000001</v>
      </c>
      <c r="E1058" s="143">
        <v>0.7352037000000001</v>
      </c>
      <c r="F1058" s="111" t="s">
        <v>1980</v>
      </c>
    </row>
    <row r="1059" spans="1:6" ht="13.5" customHeight="1">
      <c r="A1059" s="107" t="s">
        <v>1987</v>
      </c>
      <c r="B1059" s="125" t="s">
        <v>1988</v>
      </c>
      <c r="C1059" s="40">
        <f>D1059/1.1</f>
        <v>51.464259000000006</v>
      </c>
      <c r="D1059" s="40">
        <f>E1059*$D$9</f>
        <v>56.61068490000001</v>
      </c>
      <c r="E1059" s="143">
        <v>0.7352037000000001</v>
      </c>
      <c r="F1059" s="111" t="s">
        <v>1980</v>
      </c>
    </row>
    <row r="1060" spans="1:6" ht="13.5" customHeight="1">
      <c r="A1060" s="107" t="s">
        <v>1989</v>
      </c>
      <c r="B1060" s="125" t="s">
        <v>1990</v>
      </c>
      <c r="C1060" s="40">
        <f>D1060/1.1</f>
        <v>51.464259000000006</v>
      </c>
      <c r="D1060" s="40">
        <f>E1060*$D$9</f>
        <v>56.61068490000001</v>
      </c>
      <c r="E1060" s="143">
        <v>0.7352037000000001</v>
      </c>
      <c r="F1060" s="111" t="s">
        <v>1980</v>
      </c>
    </row>
    <row r="1061" spans="1:6" ht="13.5" customHeight="1">
      <c r="A1061" s="107" t="s">
        <v>1991</v>
      </c>
      <c r="B1061" s="125" t="s">
        <v>1992</v>
      </c>
      <c r="C1061" s="40">
        <f>D1061/1.1</f>
        <v>51.464259000000006</v>
      </c>
      <c r="D1061" s="40">
        <f>E1061*$D$9</f>
        <v>56.61068490000001</v>
      </c>
      <c r="E1061" s="143">
        <v>0.7352037000000001</v>
      </c>
      <c r="F1061" s="111" t="s">
        <v>1980</v>
      </c>
    </row>
    <row r="1062" spans="1:6" ht="13.5" customHeight="1">
      <c r="A1062" s="107" t="s">
        <v>1993</v>
      </c>
      <c r="B1062" s="125" t="s">
        <v>1994</v>
      </c>
      <c r="C1062" s="40">
        <f>D1062/1.1</f>
        <v>105.26780249999999</v>
      </c>
      <c r="D1062" s="40">
        <f>E1062*$D$9</f>
        <v>115.79458275</v>
      </c>
      <c r="E1062" s="102">
        <v>1.50382575</v>
      </c>
      <c r="F1062" s="111" t="s">
        <v>1980</v>
      </c>
    </row>
    <row r="1063" spans="1:6" ht="13.5" customHeight="1">
      <c r="A1063" s="107" t="s">
        <v>1995</v>
      </c>
      <c r="B1063" s="125" t="s">
        <v>1996</v>
      </c>
      <c r="C1063" s="40">
        <f>D1063/1.1</f>
        <v>105.26780249999999</v>
      </c>
      <c r="D1063" s="40">
        <f>E1063*$D$9</f>
        <v>115.79458275</v>
      </c>
      <c r="E1063" s="102">
        <v>1.50382575</v>
      </c>
      <c r="F1063" s="111" t="s">
        <v>1980</v>
      </c>
    </row>
    <row r="1064" spans="1:6" ht="13.5" customHeight="1">
      <c r="A1064" s="107" t="s">
        <v>1997</v>
      </c>
      <c r="B1064" s="125" t="s">
        <v>1998</v>
      </c>
      <c r="C1064" s="40">
        <f>D1064/1.1</f>
        <v>105.26780249999999</v>
      </c>
      <c r="D1064" s="40">
        <f>E1064*$D$9</f>
        <v>115.79458275</v>
      </c>
      <c r="E1064" s="102">
        <v>1.50382575</v>
      </c>
      <c r="F1064" s="111" t="s">
        <v>1980</v>
      </c>
    </row>
    <row r="1065" spans="1:6" ht="13.5" customHeight="1">
      <c r="A1065" s="107" t="s">
        <v>1999</v>
      </c>
      <c r="B1065" s="125" t="s">
        <v>2000</v>
      </c>
      <c r="C1065" s="40">
        <f>D1065/1.1</f>
        <v>68.619012</v>
      </c>
      <c r="D1065" s="40">
        <f>E1065*$D$9</f>
        <v>75.4809132</v>
      </c>
      <c r="E1065" s="102">
        <v>0.9802716</v>
      </c>
      <c r="F1065" s="111" t="s">
        <v>2001</v>
      </c>
    </row>
    <row r="1066" spans="1:6" ht="13.5" customHeight="1">
      <c r="A1066" s="107" t="s">
        <v>2002</v>
      </c>
      <c r="B1066" s="125" t="s">
        <v>2003</v>
      </c>
      <c r="C1066" s="40">
        <f>D1066/1.1</f>
        <v>68.619012</v>
      </c>
      <c r="D1066" s="40">
        <f>E1066*$D$9</f>
        <v>75.4809132</v>
      </c>
      <c r="E1066" s="102">
        <v>0.9802716</v>
      </c>
      <c r="F1066" s="111" t="s">
        <v>2001</v>
      </c>
    </row>
    <row r="1067" spans="1:6" ht="13.5" customHeight="1">
      <c r="A1067" s="107" t="s">
        <v>2004</v>
      </c>
      <c r="B1067" s="125" t="s">
        <v>2005</v>
      </c>
      <c r="C1067" s="40">
        <f>D1067/1.1</f>
        <v>68.619012</v>
      </c>
      <c r="D1067" s="40">
        <f>E1067*$D$9</f>
        <v>75.4809132</v>
      </c>
      <c r="E1067" s="102">
        <v>0.9802716</v>
      </c>
      <c r="F1067" s="111" t="s">
        <v>2001</v>
      </c>
    </row>
    <row r="1068" spans="1:6" ht="13.5" customHeight="1">
      <c r="A1068" s="107" t="s">
        <v>2006</v>
      </c>
      <c r="B1068" s="125" t="s">
        <v>2007</v>
      </c>
      <c r="C1068" s="40">
        <f>D1068/1.1</f>
        <v>68.619012</v>
      </c>
      <c r="D1068" s="40">
        <f>E1068*$D$9</f>
        <v>75.4809132</v>
      </c>
      <c r="E1068" s="102">
        <v>0.9802716</v>
      </c>
      <c r="F1068" s="111" t="s">
        <v>2001</v>
      </c>
    </row>
    <row r="1069" spans="1:6" ht="13.5" customHeight="1">
      <c r="A1069" s="107" t="s">
        <v>2008</v>
      </c>
      <c r="B1069" s="125" t="s">
        <v>2009</v>
      </c>
      <c r="C1069" s="40">
        <f>D1069/1.1</f>
        <v>68.619012</v>
      </c>
      <c r="D1069" s="40">
        <f>E1069*$D$9</f>
        <v>75.4809132</v>
      </c>
      <c r="E1069" s="102">
        <v>0.9802716</v>
      </c>
      <c r="F1069" s="111" t="s">
        <v>2001</v>
      </c>
    </row>
    <row r="1070" spans="1:6" ht="13.5" customHeight="1">
      <c r="A1070" s="107" t="s">
        <v>2010</v>
      </c>
      <c r="B1070" s="125" t="s">
        <v>2011</v>
      </c>
      <c r="C1070" s="40">
        <f>D1070/1.1</f>
        <v>68.619012</v>
      </c>
      <c r="D1070" s="40">
        <f>E1070*$D$9</f>
        <v>75.4809132</v>
      </c>
      <c r="E1070" s="102">
        <v>0.9802716</v>
      </c>
      <c r="F1070" s="111" t="s">
        <v>2001</v>
      </c>
    </row>
    <row r="1071" spans="1:6" ht="13.5" customHeight="1">
      <c r="A1071" s="107" t="s">
        <v>2012</v>
      </c>
      <c r="B1071" s="125" t="s">
        <v>1994</v>
      </c>
      <c r="C1071" s="40">
        <f>D1071/1.1</f>
        <v>102.14875649999999</v>
      </c>
      <c r="D1071" s="40">
        <f>E1071*$D$9</f>
        <v>112.36363215</v>
      </c>
      <c r="E1071" s="102">
        <v>1.45926795</v>
      </c>
      <c r="F1071" s="111" t="s">
        <v>2001</v>
      </c>
    </row>
    <row r="1072" spans="1:6" ht="13.5" customHeight="1">
      <c r="A1072" s="107" t="s">
        <v>2013</v>
      </c>
      <c r="B1072" s="125" t="s">
        <v>1996</v>
      </c>
      <c r="C1072" s="40">
        <f>D1072/1.1</f>
        <v>102.14875649999999</v>
      </c>
      <c r="D1072" s="40">
        <f>E1072*$D$9</f>
        <v>112.36363215</v>
      </c>
      <c r="E1072" s="102">
        <v>1.45926795</v>
      </c>
      <c r="F1072" s="111" t="s">
        <v>2001</v>
      </c>
    </row>
    <row r="1073" spans="1:6" ht="13.5" customHeight="1">
      <c r="A1073" s="107" t="s">
        <v>2014</v>
      </c>
      <c r="B1073" s="125" t="s">
        <v>1998</v>
      </c>
      <c r="C1073" s="40">
        <f>D1073/1.1</f>
        <v>102.14875649999999</v>
      </c>
      <c r="D1073" s="40">
        <f>E1073*$D$9</f>
        <v>112.36363215</v>
      </c>
      <c r="E1073" s="102">
        <v>1.45926795</v>
      </c>
      <c r="F1073" s="111" t="s">
        <v>2001</v>
      </c>
    </row>
    <row r="1074" spans="1:6" ht="13.5" customHeight="1">
      <c r="A1074" s="107" t="s">
        <v>2015</v>
      </c>
      <c r="B1074" s="125" t="s">
        <v>2016</v>
      </c>
      <c r="C1074" s="40">
        <f>D1074/1.1</f>
        <v>110.72613299999999</v>
      </c>
      <c r="D1074" s="40">
        <f>E1074*$D$9</f>
        <v>121.7987463</v>
      </c>
      <c r="E1074" s="102">
        <v>1.5818019</v>
      </c>
      <c r="F1074" s="111" t="s">
        <v>2017</v>
      </c>
    </row>
    <row r="1075" spans="1:6" ht="13.5" customHeight="1">
      <c r="A1075" s="107" t="s">
        <v>2018</v>
      </c>
      <c r="B1075" s="125" t="s">
        <v>2019</v>
      </c>
      <c r="C1075" s="40">
        <f>D1075/1.1</f>
        <v>110.72613299999999</v>
      </c>
      <c r="D1075" s="40">
        <f>E1075*$D$9</f>
        <v>121.7987463</v>
      </c>
      <c r="E1075" s="102">
        <v>1.5818019</v>
      </c>
      <c r="F1075" s="111" t="s">
        <v>2017</v>
      </c>
    </row>
    <row r="1076" spans="1:6" ht="13.5" customHeight="1">
      <c r="A1076" s="43"/>
      <c r="B1076" s="43"/>
      <c r="C1076" s="112"/>
      <c r="D1076" s="112"/>
      <c r="E1076" s="46"/>
      <c r="F1076" s="113"/>
    </row>
    <row r="1077" spans="1:6" ht="13.5" customHeight="1">
      <c r="A1077" s="107" t="s">
        <v>2020</v>
      </c>
      <c r="B1077" s="123" t="s">
        <v>2021</v>
      </c>
      <c r="C1077" s="40">
        <f>D1077/1.1</f>
        <v>51.464259000000006</v>
      </c>
      <c r="D1077" s="40">
        <f>E1077*$D$9</f>
        <v>56.61068490000001</v>
      </c>
      <c r="E1077" s="143">
        <v>0.7352037000000001</v>
      </c>
      <c r="F1077" s="149" t="s">
        <v>1673</v>
      </c>
    </row>
    <row r="1078" spans="1:6" ht="13.5" customHeight="1">
      <c r="A1078" s="107" t="s">
        <v>2022</v>
      </c>
      <c r="B1078" s="123" t="s">
        <v>2023</v>
      </c>
      <c r="C1078" s="40">
        <f>D1078/1.1</f>
        <v>51.464259000000006</v>
      </c>
      <c r="D1078" s="40">
        <f>E1078*$D$9</f>
        <v>56.61068490000001</v>
      </c>
      <c r="E1078" s="143">
        <v>0.7352037000000001</v>
      </c>
      <c r="F1078" s="150" t="s">
        <v>1673</v>
      </c>
    </row>
    <row r="1079" spans="1:6" ht="13.5" customHeight="1">
      <c r="A1079" s="107" t="s">
        <v>2024</v>
      </c>
      <c r="B1079" s="123" t="s">
        <v>2025</v>
      </c>
      <c r="C1079" s="40">
        <f>D1079/1.1</f>
        <v>51.464259000000006</v>
      </c>
      <c r="D1079" s="40">
        <f>E1079*$D$9</f>
        <v>56.61068490000001</v>
      </c>
      <c r="E1079" s="143">
        <v>0.7352037000000001</v>
      </c>
      <c r="F1079" s="150" t="s">
        <v>1673</v>
      </c>
    </row>
    <row r="1080" spans="1:6" ht="13.5" customHeight="1">
      <c r="A1080" s="107" t="s">
        <v>2026</v>
      </c>
      <c r="B1080" s="123" t="s">
        <v>2027</v>
      </c>
      <c r="C1080" s="40">
        <f>D1080/1.1</f>
        <v>132.2475504</v>
      </c>
      <c r="D1080" s="40">
        <f>E1080*$D$9</f>
        <v>145.47230544</v>
      </c>
      <c r="E1080" s="124">
        <v>1.8892507200000002</v>
      </c>
      <c r="F1080" s="150" t="s">
        <v>1673</v>
      </c>
    </row>
    <row r="1081" spans="1:6" ht="13.5" customHeight="1">
      <c r="A1081" s="107" t="s">
        <v>2028</v>
      </c>
      <c r="B1081" s="123" t="s">
        <v>2029</v>
      </c>
      <c r="C1081" s="40">
        <f>D1081/1.1</f>
        <v>132.55945499999999</v>
      </c>
      <c r="D1081" s="40">
        <f>E1081*$D$9</f>
        <v>145.8154005</v>
      </c>
      <c r="E1081" s="124">
        <v>1.8937065</v>
      </c>
      <c r="F1081" s="150" t="s">
        <v>1673</v>
      </c>
    </row>
    <row r="1082" spans="1:6" ht="13.5" customHeight="1">
      <c r="A1082" s="107" t="s">
        <v>2030</v>
      </c>
      <c r="B1082" s="123" t="s">
        <v>2031</v>
      </c>
      <c r="C1082" s="40">
        <f>D1082/1.1</f>
        <v>159.071346</v>
      </c>
      <c r="D1082" s="40">
        <f>E1082*$D$9</f>
        <v>174.9784806</v>
      </c>
      <c r="E1082" s="124">
        <v>2.2724478</v>
      </c>
      <c r="F1082" s="150" t="s">
        <v>1673</v>
      </c>
    </row>
    <row r="1083" spans="1:6" ht="13.5" customHeight="1">
      <c r="A1083" s="107" t="s">
        <v>2032</v>
      </c>
      <c r="B1083" s="123" t="s">
        <v>2033</v>
      </c>
      <c r="C1083" s="40">
        <f>D1083/1.1</f>
        <v>183.2439525</v>
      </c>
      <c r="D1083" s="40">
        <f>E1083*$D$9</f>
        <v>201.56834775000002</v>
      </c>
      <c r="E1083" s="124">
        <v>2.61777075</v>
      </c>
      <c r="F1083" s="150" t="s">
        <v>1673</v>
      </c>
    </row>
    <row r="1084" spans="1:6" ht="13.5" customHeight="1">
      <c r="A1084" s="122" t="s">
        <v>1961</v>
      </c>
      <c r="B1084" s="123" t="s">
        <v>1962</v>
      </c>
      <c r="C1084" s="40">
        <f>D1084/1.1</f>
        <v>51.464259000000006</v>
      </c>
      <c r="D1084" s="40">
        <f>E1084*$D$9</f>
        <v>56.61068490000001</v>
      </c>
      <c r="E1084" s="143">
        <v>0.7352037000000001</v>
      </c>
      <c r="F1084" s="150" t="s">
        <v>1673</v>
      </c>
    </row>
    <row r="1085" spans="1:6" ht="13.5" customHeight="1">
      <c r="A1085" s="122" t="s">
        <v>1964</v>
      </c>
      <c r="B1085" s="123" t="s">
        <v>1965</v>
      </c>
      <c r="C1085" s="40">
        <f>D1085/1.1</f>
        <v>51.464259000000006</v>
      </c>
      <c r="D1085" s="40">
        <f>E1085*$D$9</f>
        <v>56.61068490000001</v>
      </c>
      <c r="E1085" s="143">
        <v>0.7352037000000001</v>
      </c>
      <c r="F1085" s="150" t="s">
        <v>1673</v>
      </c>
    </row>
    <row r="1086" spans="1:6" ht="13.5" customHeight="1">
      <c r="A1086" s="122" t="s">
        <v>1967</v>
      </c>
      <c r="B1086" s="123" t="s">
        <v>1968</v>
      </c>
      <c r="C1086" s="40">
        <f>D1086/1.1</f>
        <v>51.464259000000006</v>
      </c>
      <c r="D1086" s="40">
        <f>E1086*$D$9</f>
        <v>56.61068490000001</v>
      </c>
      <c r="E1086" s="143">
        <v>0.7352037000000001</v>
      </c>
      <c r="F1086" s="150" t="s">
        <v>1673</v>
      </c>
    </row>
    <row r="1087" spans="1:6" ht="13.5" customHeight="1">
      <c r="A1087" s="122" t="s">
        <v>1969</v>
      </c>
      <c r="B1087" s="123" t="s">
        <v>2034</v>
      </c>
      <c r="C1087" s="40">
        <f>D1087/1.1</f>
        <v>51.464259000000006</v>
      </c>
      <c r="D1087" s="40">
        <f>E1087*$D$9</f>
        <v>56.61068490000001</v>
      </c>
      <c r="E1087" s="143">
        <v>0.7352037000000001</v>
      </c>
      <c r="F1087" s="150" t="s">
        <v>1673</v>
      </c>
    </row>
    <row r="1088" spans="1:6" ht="13.5" customHeight="1">
      <c r="A1088" s="43"/>
      <c r="B1088" s="43"/>
      <c r="C1088" s="112"/>
      <c r="D1088" s="112"/>
      <c r="E1088" s="46"/>
      <c r="F1088" s="113"/>
    </row>
    <row r="1089" spans="1:6" ht="13.5" customHeight="1">
      <c r="A1089" s="122" t="s">
        <v>2035</v>
      </c>
      <c r="B1089" s="123" t="s">
        <v>2036</v>
      </c>
      <c r="C1089" s="40">
        <f>D1089/1.1</f>
        <v>86.55352650000002</v>
      </c>
      <c r="D1089" s="40">
        <f>E1089*$D$9</f>
        <v>95.20887915000003</v>
      </c>
      <c r="E1089" s="124">
        <v>1.2364789500000004</v>
      </c>
      <c r="F1089" s="151" t="s">
        <v>2037</v>
      </c>
    </row>
    <row r="1090" spans="1:6" ht="13.5" customHeight="1">
      <c r="A1090" s="107" t="s">
        <v>2038</v>
      </c>
      <c r="B1090" s="125" t="s">
        <v>2039</v>
      </c>
      <c r="C1090" s="40">
        <f>D1090/1.1</f>
        <v>86.55352650000002</v>
      </c>
      <c r="D1090" s="40">
        <f>E1090*$D$9</f>
        <v>95.20887915000003</v>
      </c>
      <c r="E1090" s="124">
        <v>1.2364789500000004</v>
      </c>
      <c r="F1090" s="111" t="s">
        <v>2037</v>
      </c>
    </row>
    <row r="1091" spans="1:6" ht="13.5" customHeight="1">
      <c r="A1091" s="107" t="s">
        <v>2040</v>
      </c>
      <c r="B1091" s="125" t="s">
        <v>2041</v>
      </c>
      <c r="C1091" s="40">
        <f>D1091/1.1</f>
        <v>86.55352650000002</v>
      </c>
      <c r="D1091" s="40">
        <f>E1091*$D$9</f>
        <v>95.20887915000003</v>
      </c>
      <c r="E1091" s="124">
        <v>1.2364789500000004</v>
      </c>
      <c r="F1091" s="111" t="s">
        <v>2037</v>
      </c>
    </row>
    <row r="1092" spans="1:6" ht="13.5" customHeight="1">
      <c r="A1092" s="107" t="s">
        <v>2042</v>
      </c>
      <c r="B1092" s="125" t="s">
        <v>2043</v>
      </c>
      <c r="C1092" s="40">
        <f>D1092/1.1</f>
        <v>86.55352650000002</v>
      </c>
      <c r="D1092" s="40">
        <f>E1092*$D$9</f>
        <v>95.20887915000003</v>
      </c>
      <c r="E1092" s="124">
        <v>1.2364789500000004</v>
      </c>
      <c r="F1092" s="111" t="s">
        <v>2037</v>
      </c>
    </row>
    <row r="1093" spans="1:6" ht="13.5" customHeight="1">
      <c r="A1093" s="107" t="s">
        <v>2044</v>
      </c>
      <c r="B1093" s="125" t="s">
        <v>2045</v>
      </c>
      <c r="C1093" s="40">
        <f>D1093/1.1</f>
        <v>86.55352650000002</v>
      </c>
      <c r="D1093" s="40">
        <f>E1093*$D$9</f>
        <v>95.20887915000003</v>
      </c>
      <c r="E1093" s="124">
        <v>1.2364789500000004</v>
      </c>
      <c r="F1093" s="111" t="s">
        <v>2037</v>
      </c>
    </row>
    <row r="1094" spans="1:6" ht="13.5" customHeight="1">
      <c r="A1094" s="107" t="s">
        <v>2046</v>
      </c>
      <c r="B1094" s="125" t="s">
        <v>2047</v>
      </c>
      <c r="C1094" s="40">
        <f>D1094/1.1</f>
        <v>86.55352650000002</v>
      </c>
      <c r="D1094" s="40">
        <f>E1094*$D$9</f>
        <v>95.20887915000003</v>
      </c>
      <c r="E1094" s="124">
        <v>1.2364789500000004</v>
      </c>
      <c r="F1094" s="111" t="s">
        <v>2037</v>
      </c>
    </row>
    <row r="1095" spans="1:6" ht="13.5" customHeight="1">
      <c r="A1095" s="107" t="s">
        <v>2048</v>
      </c>
      <c r="B1095" s="125" t="s">
        <v>2049</v>
      </c>
      <c r="C1095" s="40">
        <f>D1095/1.1</f>
        <v>86.55352650000002</v>
      </c>
      <c r="D1095" s="40">
        <f>E1095*$D$9</f>
        <v>95.20887915000003</v>
      </c>
      <c r="E1095" s="124">
        <v>1.2364789500000004</v>
      </c>
      <c r="F1095" s="111" t="s">
        <v>2037</v>
      </c>
    </row>
    <row r="1096" spans="1:6" ht="13.5" customHeight="1">
      <c r="A1096" s="108" t="s">
        <v>2050</v>
      </c>
      <c r="B1096" s="117" t="s">
        <v>2051</v>
      </c>
      <c r="C1096" s="40">
        <f>D1096/1.1</f>
        <v>86.55352650000002</v>
      </c>
      <c r="D1096" s="40">
        <f>E1096*$D$9</f>
        <v>95.20887915000003</v>
      </c>
      <c r="E1096" s="124">
        <v>1.2364789500000004</v>
      </c>
      <c r="F1096" s="111" t="s">
        <v>2037</v>
      </c>
    </row>
    <row r="1097" spans="1:6" ht="13.5" customHeight="1">
      <c r="A1097" s="43"/>
      <c r="B1097" s="43"/>
      <c r="C1097" s="112"/>
      <c r="D1097" s="112"/>
      <c r="E1097" s="46"/>
      <c r="F1097" s="113"/>
    </row>
    <row r="1098" spans="1:6" ht="13.5" customHeight="1">
      <c r="A1098" s="107" t="s">
        <v>2052</v>
      </c>
      <c r="B1098" s="125" t="s">
        <v>2053</v>
      </c>
      <c r="C1098" s="40">
        <f>D1098/1.1</f>
        <v>152.05349250000003</v>
      </c>
      <c r="D1098" s="40">
        <f>E1098*$D$9</f>
        <v>167.25884175000004</v>
      </c>
      <c r="E1098" s="102">
        <v>2.1721927500000007</v>
      </c>
      <c r="F1098" s="111" t="s">
        <v>1665</v>
      </c>
    </row>
    <row r="1099" spans="1:6" ht="13.5" customHeight="1">
      <c r="A1099" s="107" t="s">
        <v>2054</v>
      </c>
      <c r="B1099" s="125" t="s">
        <v>2055</v>
      </c>
      <c r="C1099" s="40">
        <f>D1099/1.1</f>
        <v>152.05349250000003</v>
      </c>
      <c r="D1099" s="40">
        <f>E1099*$D$9</f>
        <v>167.25884175000004</v>
      </c>
      <c r="E1099" s="102">
        <v>2.1721927500000007</v>
      </c>
      <c r="F1099" s="111" t="s">
        <v>1665</v>
      </c>
    </row>
    <row r="1100" spans="1:6" ht="13.5" customHeight="1">
      <c r="A1100" s="107" t="s">
        <v>2056</v>
      </c>
      <c r="B1100" s="125" t="s">
        <v>2057</v>
      </c>
      <c r="C1100" s="40">
        <f>D1100/1.1</f>
        <v>152.05349250000003</v>
      </c>
      <c r="D1100" s="40">
        <f>E1100*$D$9</f>
        <v>167.25884175000004</v>
      </c>
      <c r="E1100" s="102">
        <v>2.1721927500000007</v>
      </c>
      <c r="F1100" s="111" t="s">
        <v>1665</v>
      </c>
    </row>
    <row r="1101" spans="1:6" ht="13.5" customHeight="1">
      <c r="A1101" s="107" t="s">
        <v>2058</v>
      </c>
      <c r="B1101" s="117" t="s">
        <v>2059</v>
      </c>
      <c r="C1101" s="40">
        <f>D1101/1.1</f>
        <v>152.05349250000003</v>
      </c>
      <c r="D1101" s="40">
        <f>E1101*$D$9</f>
        <v>167.25884175000004</v>
      </c>
      <c r="E1101" s="102">
        <v>2.1721927500000007</v>
      </c>
      <c r="F1101" s="111" t="s">
        <v>1665</v>
      </c>
    </row>
    <row r="1102" spans="1:6" ht="13.5" customHeight="1">
      <c r="A1102" s="129" t="s">
        <v>2060</v>
      </c>
      <c r="B1102" s="117" t="s">
        <v>2061</v>
      </c>
      <c r="C1102" s="40">
        <f>D1102/1.1</f>
        <v>139.57730850000002</v>
      </c>
      <c r="D1102" s="40">
        <f>E1102*$D$9</f>
        <v>153.53503935000003</v>
      </c>
      <c r="E1102" s="102">
        <v>1.9939615500000003</v>
      </c>
      <c r="F1102" s="128" t="s">
        <v>2062</v>
      </c>
    </row>
    <row r="1103" spans="1:6" ht="13.5" customHeight="1">
      <c r="A1103" s="107" t="s">
        <v>2063</v>
      </c>
      <c r="B1103" s="125" t="s">
        <v>2064</v>
      </c>
      <c r="C1103" s="40">
        <f>D1103/1.1</f>
        <v>139.57730850000002</v>
      </c>
      <c r="D1103" s="40">
        <f>E1103*$D$9</f>
        <v>153.53503935000003</v>
      </c>
      <c r="E1103" s="102">
        <v>1.9939615500000003</v>
      </c>
      <c r="F1103" s="111" t="s">
        <v>2062</v>
      </c>
    </row>
    <row r="1104" spans="1:6" ht="13.5" customHeight="1">
      <c r="A1104" s="43"/>
      <c r="B1104" s="43"/>
      <c r="C1104" s="112"/>
      <c r="D1104" s="112"/>
      <c r="E1104" s="46"/>
      <c r="F1104" s="113"/>
    </row>
    <row r="1105" spans="1:6" ht="13.5" customHeight="1">
      <c r="A1105" s="119" t="s">
        <v>2065</v>
      </c>
      <c r="B1105" s="152"/>
      <c r="C1105" s="40"/>
      <c r="D1105" s="40"/>
      <c r="E1105" s="153"/>
      <c r="F1105" s="154"/>
    </row>
    <row r="1106" spans="1:6" ht="13.5" customHeight="1">
      <c r="A1106" s="122" t="s">
        <v>2066</v>
      </c>
      <c r="B1106" s="123" t="s">
        <v>2067</v>
      </c>
      <c r="C1106" s="40">
        <f>D1106/1.1</f>
        <v>73.68746175</v>
      </c>
      <c r="D1106" s="40">
        <f>E1106*$D$9</f>
        <v>81.05620792500001</v>
      </c>
      <c r="E1106" s="153">
        <v>1.052678025</v>
      </c>
      <c r="F1106" s="155" t="s">
        <v>2068</v>
      </c>
    </row>
    <row r="1107" spans="1:6" ht="13.5" customHeight="1">
      <c r="A1107" s="107" t="s">
        <v>2069</v>
      </c>
      <c r="B1107" s="123" t="s">
        <v>2070</v>
      </c>
      <c r="C1107" s="40">
        <f>D1107/1.1</f>
        <v>94.156201125</v>
      </c>
      <c r="D1107" s="40">
        <f>E1107*$D$9</f>
        <v>103.5718212375</v>
      </c>
      <c r="E1107" s="153">
        <v>1.3450885875</v>
      </c>
      <c r="F1107" s="156"/>
    </row>
    <row r="1108" spans="1:6" ht="13.5" customHeight="1">
      <c r="A1108" s="107" t="s">
        <v>2071</v>
      </c>
      <c r="B1108" s="123" t="s">
        <v>2072</v>
      </c>
      <c r="C1108" s="40">
        <f>D1108/1.1</f>
        <v>141.855</v>
      </c>
      <c r="D1108" s="40">
        <f>E1108*$D$9</f>
        <v>156.0405</v>
      </c>
      <c r="E1108" s="153">
        <v>2.0265</v>
      </c>
      <c r="F1108" s="157" t="s">
        <v>2073</v>
      </c>
    </row>
    <row r="1109" spans="1:6" ht="13.5" customHeight="1">
      <c r="A1109" s="107" t="s">
        <v>2074</v>
      </c>
      <c r="B1109" s="123" t="s">
        <v>2075</v>
      </c>
      <c r="C1109" s="40">
        <f>D1109/1.1</f>
        <v>186.69</v>
      </c>
      <c r="D1109" s="40">
        <f>E1109*$D$9</f>
        <v>205.359</v>
      </c>
      <c r="E1109" s="153">
        <v>2.6670000000000003</v>
      </c>
      <c r="F1109" s="157" t="s">
        <v>2076</v>
      </c>
    </row>
    <row r="1110" spans="1:6" ht="13.5" customHeight="1">
      <c r="A1110" s="107" t="s">
        <v>2077</v>
      </c>
      <c r="B1110" s="123" t="s">
        <v>2078</v>
      </c>
      <c r="C1110" s="40">
        <f>D1110/1.1</f>
        <v>299.145</v>
      </c>
      <c r="D1110" s="40">
        <f>E1110*$D$9</f>
        <v>329.0595</v>
      </c>
      <c r="E1110" s="153">
        <v>4.2735</v>
      </c>
      <c r="F1110" s="157" t="s">
        <v>2079</v>
      </c>
    </row>
    <row r="1111" spans="1:6" ht="13.5" customHeight="1">
      <c r="A1111" s="108" t="s">
        <v>2080</v>
      </c>
      <c r="B1111" s="148" t="s">
        <v>2081</v>
      </c>
      <c r="C1111" s="40">
        <f>D1111/1.1</f>
        <v>319.3123342500001</v>
      </c>
      <c r="D1111" s="40">
        <f>E1111*$D$9</f>
        <v>351.2435676750001</v>
      </c>
      <c r="E1111" s="153">
        <v>4.561604775000002</v>
      </c>
      <c r="F1111" s="157"/>
    </row>
    <row r="1112" spans="1:6" ht="13.5" customHeight="1">
      <c r="A1112" s="107" t="s">
        <v>2082</v>
      </c>
      <c r="B1112" s="125" t="s">
        <v>2083</v>
      </c>
      <c r="C1112" s="40">
        <f>D1112/1.1</f>
        <v>544.635</v>
      </c>
      <c r="D1112" s="40">
        <f>E1112*$D$9</f>
        <v>599.0985000000001</v>
      </c>
      <c r="E1112" s="153">
        <v>7.780500000000001</v>
      </c>
      <c r="F1112" s="157"/>
    </row>
    <row r="1113" spans="1:6" ht="13.5" customHeight="1">
      <c r="A1113" s="108" t="s">
        <v>2084</v>
      </c>
      <c r="B1113" s="117" t="s">
        <v>2085</v>
      </c>
      <c r="C1113" s="40">
        <f>D1113/1.1</f>
        <v>769.6246004999999</v>
      </c>
      <c r="D1113" s="40">
        <f>E1113*$D$9</f>
        <v>846.58706055</v>
      </c>
      <c r="E1113" s="153">
        <v>10.99463715</v>
      </c>
      <c r="F1113" s="157"/>
    </row>
    <row r="1114" spans="1:6" ht="13.5" customHeight="1">
      <c r="A1114" s="108" t="s">
        <v>2086</v>
      </c>
      <c r="B1114" s="117" t="s">
        <v>2087</v>
      </c>
      <c r="C1114" s="40">
        <f>D1114/1.1</f>
        <v>1221.5743659000002</v>
      </c>
      <c r="D1114" s="40">
        <f>E1114*$D$9</f>
        <v>1343.7318024900003</v>
      </c>
      <c r="E1114" s="153">
        <v>17.451062370000002</v>
      </c>
      <c r="F1114" s="158" t="s">
        <v>2088</v>
      </c>
    </row>
    <row r="1115" spans="1:6" ht="13.5" customHeight="1">
      <c r="A1115" s="108" t="s">
        <v>2089</v>
      </c>
      <c r="B1115" s="125" t="s">
        <v>2090</v>
      </c>
      <c r="C1115" s="40">
        <f>D1115/1.1</f>
        <v>1758.1200000000001</v>
      </c>
      <c r="D1115" s="40">
        <f>E1115*$D$9</f>
        <v>1933.9320000000002</v>
      </c>
      <c r="E1115" s="153">
        <v>25.116000000000003</v>
      </c>
      <c r="F1115" s="159"/>
    </row>
    <row r="1116" spans="1:6" ht="13.5" customHeight="1">
      <c r="A1116" s="107" t="s">
        <v>2091</v>
      </c>
      <c r="B1116" s="123" t="s">
        <v>2092</v>
      </c>
      <c r="C1116" s="40">
        <f>D1116/1.1</f>
        <v>345.7825875</v>
      </c>
      <c r="D1116" s="40">
        <f>E1116*$D$9</f>
        <v>380.36084625</v>
      </c>
      <c r="E1116" s="153">
        <v>4.9397512500000005</v>
      </c>
      <c r="F1116" s="157" t="s">
        <v>2093</v>
      </c>
    </row>
    <row r="1117" spans="1:6" ht="13.5" customHeight="1">
      <c r="A1117" s="108" t="s">
        <v>2094</v>
      </c>
      <c r="B1117" s="125" t="s">
        <v>2095</v>
      </c>
      <c r="C1117" s="40">
        <f>D1117/1.1</f>
        <v>884.9399999999999</v>
      </c>
      <c r="D1117" s="40">
        <f>E1117*$D$9</f>
        <v>973.434</v>
      </c>
      <c r="E1117" s="153">
        <v>12.642</v>
      </c>
      <c r="F1117" s="160"/>
    </row>
    <row r="1118" spans="1:6" ht="13.5" customHeight="1">
      <c r="A1118" s="108" t="s">
        <v>2096</v>
      </c>
      <c r="B1118" s="123" t="s">
        <v>2097</v>
      </c>
      <c r="C1118" s="40">
        <f>D1118/1.1</f>
        <v>88.42495410000001</v>
      </c>
      <c r="D1118" s="40">
        <f>E1118*$D$9</f>
        <v>97.26744951000002</v>
      </c>
      <c r="E1118" s="153">
        <v>1.2632136300000003</v>
      </c>
      <c r="F1118" s="155"/>
    </row>
    <row r="1119" spans="1:6" ht="13.5" customHeight="1">
      <c r="A1119" s="108" t="s">
        <v>2098</v>
      </c>
      <c r="B1119" s="123" t="s">
        <v>2099</v>
      </c>
      <c r="C1119" s="40">
        <f>D1119/1.1</f>
        <v>108.89369347500002</v>
      </c>
      <c r="D1119" s="40">
        <f>E1119*$D$9</f>
        <v>119.78306282250003</v>
      </c>
      <c r="E1119" s="161">
        <v>1.5556241925000003</v>
      </c>
      <c r="F1119" s="155" t="s">
        <v>2100</v>
      </c>
    </row>
    <row r="1120" spans="1:6" ht="13.5" customHeight="1">
      <c r="A1120" s="108" t="s">
        <v>2101</v>
      </c>
      <c r="B1120" s="123" t="s">
        <v>2102</v>
      </c>
      <c r="C1120" s="40">
        <f>D1120/1.1</f>
        <v>162.435</v>
      </c>
      <c r="D1120" s="40">
        <f>E1120*$D$9</f>
        <v>178.6785</v>
      </c>
      <c r="E1120" s="153">
        <v>2.3205</v>
      </c>
      <c r="F1120" s="157" t="s">
        <v>2103</v>
      </c>
    </row>
    <row r="1121" spans="1:6" ht="13.5" customHeight="1">
      <c r="A1121" s="108" t="s">
        <v>2104</v>
      </c>
      <c r="B1121" s="123" t="s">
        <v>2105</v>
      </c>
      <c r="C1121" s="40">
        <f>D1121/1.1</f>
        <v>219.76500000000001</v>
      </c>
      <c r="D1121" s="40">
        <f>E1121*$D$9</f>
        <v>241.74150000000003</v>
      </c>
      <c r="E1121" s="153">
        <v>3.1395000000000004</v>
      </c>
      <c r="F1121" s="157" t="s">
        <v>2106</v>
      </c>
    </row>
    <row r="1122" spans="1:6" ht="13.5" customHeight="1">
      <c r="A1122" s="108" t="s">
        <v>2107</v>
      </c>
      <c r="B1122" s="123" t="s">
        <v>2108</v>
      </c>
      <c r="C1122" s="40">
        <f>D1122/1.1</f>
        <v>350.59499999999997</v>
      </c>
      <c r="D1122" s="40">
        <f>E1122*$D$9</f>
        <v>385.6545</v>
      </c>
      <c r="E1122" s="153">
        <v>5.0085</v>
      </c>
      <c r="F1122" s="157" t="s">
        <v>2109</v>
      </c>
    </row>
    <row r="1123" spans="1:6" ht="13.5" customHeight="1">
      <c r="A1123" s="108" t="s">
        <v>2110</v>
      </c>
      <c r="B1123" s="123" t="s">
        <v>2111</v>
      </c>
      <c r="C1123" s="40">
        <f>D1123/1.1</f>
        <v>368.43730875</v>
      </c>
      <c r="D1123" s="40">
        <f>E1123*$D$9</f>
        <v>405.28103962500006</v>
      </c>
      <c r="E1123" s="153">
        <v>5.263390125000001</v>
      </c>
      <c r="F1123" s="155"/>
    </row>
    <row r="1124" spans="1:6" ht="13.5" customHeight="1">
      <c r="A1124" s="108" t="s">
        <v>2112</v>
      </c>
      <c r="B1124" s="123" t="s">
        <v>2113</v>
      </c>
      <c r="C1124" s="40">
        <f>D1124/1.1</f>
        <v>630.6299999999999</v>
      </c>
      <c r="D1124" s="40">
        <f>E1124*$D$9</f>
        <v>693.693</v>
      </c>
      <c r="E1124" s="153">
        <v>9.009</v>
      </c>
      <c r="F1124" s="155"/>
    </row>
    <row r="1125" spans="1:6" ht="13.5" customHeight="1">
      <c r="A1125" s="108" t="s">
        <v>2114</v>
      </c>
      <c r="B1125" s="125" t="s">
        <v>2115</v>
      </c>
      <c r="C1125" s="40">
        <f>D1125/1.1</f>
        <v>892.43703675</v>
      </c>
      <c r="D1125" s="40">
        <f>E1125*$D$9</f>
        <v>981.6807404250001</v>
      </c>
      <c r="E1125" s="153">
        <v>12.749100525000001</v>
      </c>
      <c r="F1125" s="162"/>
    </row>
    <row r="1126" spans="1:6" ht="13.5" customHeight="1">
      <c r="A1126" s="108" t="s">
        <v>2116</v>
      </c>
      <c r="B1126" s="125" t="s">
        <v>2117</v>
      </c>
      <c r="C1126" s="40">
        <f>D1126/1.1</f>
        <v>2050.967685375</v>
      </c>
      <c r="D1126" s="40">
        <f>E1126*$D$9</f>
        <v>2256.0644539125005</v>
      </c>
      <c r="E1126" s="153">
        <v>29.299538362500005</v>
      </c>
      <c r="F1126" s="159"/>
    </row>
    <row r="1127" spans="1:6" ht="13.5" customHeight="1">
      <c r="A1127" s="122" t="s">
        <v>2118</v>
      </c>
      <c r="B1127" s="123" t="s">
        <v>2119</v>
      </c>
      <c r="C1127" s="40">
        <f>D1127/1.1</f>
        <v>84.525</v>
      </c>
      <c r="D1127" s="40">
        <f>E1127*$D$9</f>
        <v>92.9775</v>
      </c>
      <c r="E1127" s="153">
        <v>1.2075</v>
      </c>
      <c r="F1127" s="156"/>
    </row>
    <row r="1128" spans="1:6" ht="13.5" customHeight="1">
      <c r="A1128" s="107" t="s">
        <v>2120</v>
      </c>
      <c r="B1128" s="123" t="s">
        <v>2121</v>
      </c>
      <c r="C1128" s="40">
        <f>D1128/1.1</f>
        <v>105.10499999999999</v>
      </c>
      <c r="D1128" s="40">
        <f>E1128*$D$9</f>
        <v>115.6155</v>
      </c>
      <c r="E1128" s="153">
        <v>1.5015</v>
      </c>
      <c r="F1128" s="155" t="s">
        <v>2122</v>
      </c>
    </row>
    <row r="1129" spans="1:6" ht="13.5" customHeight="1">
      <c r="A1129" s="107" t="s">
        <v>2123</v>
      </c>
      <c r="B1129" s="123" t="s">
        <v>2124</v>
      </c>
      <c r="C1129" s="40">
        <f>D1129/1.1</f>
        <v>155.82000000000002</v>
      </c>
      <c r="D1129" s="40">
        <f>E1129*$D$9</f>
        <v>171.40200000000004</v>
      </c>
      <c r="E1129" s="153">
        <v>2.2260000000000004</v>
      </c>
      <c r="F1129" s="157" t="s">
        <v>2125</v>
      </c>
    </row>
    <row r="1130" spans="1:6" ht="13.5" customHeight="1">
      <c r="A1130" s="107" t="s">
        <v>2126</v>
      </c>
      <c r="B1130" s="123" t="s">
        <v>2127</v>
      </c>
      <c r="C1130" s="40">
        <f>D1130/1.1</f>
        <v>270.48</v>
      </c>
      <c r="D1130" s="40">
        <f>E1130*$D$9</f>
        <v>297.528</v>
      </c>
      <c r="E1130" s="153">
        <v>3.8640000000000003</v>
      </c>
      <c r="F1130" s="157"/>
    </row>
    <row r="1131" spans="1:6" ht="13.5" customHeight="1">
      <c r="A1131" s="107" t="s">
        <v>2128</v>
      </c>
      <c r="B1131" s="123" t="s">
        <v>2129</v>
      </c>
      <c r="C1131" s="40">
        <f>D1131/1.1</f>
        <v>334.0498266</v>
      </c>
      <c r="D1131" s="40">
        <f>E1131*$D$9</f>
        <v>367.45480926000005</v>
      </c>
      <c r="E1131" s="153">
        <v>4.772140380000001</v>
      </c>
      <c r="F1131" s="163" t="s">
        <v>2130</v>
      </c>
    </row>
    <row r="1132" spans="1:6" ht="13.5" customHeight="1">
      <c r="A1132" s="107" t="s">
        <v>2131</v>
      </c>
      <c r="B1132" s="123" t="s">
        <v>2132</v>
      </c>
      <c r="C1132" s="40">
        <f>D1132/1.1</f>
        <v>354.518565975</v>
      </c>
      <c r="D1132" s="40">
        <f>E1132*$D$9</f>
        <v>389.9704225725</v>
      </c>
      <c r="E1132" s="153">
        <v>5.0645509425</v>
      </c>
      <c r="F1132" s="163" t="s">
        <v>2133</v>
      </c>
    </row>
    <row r="1133" spans="1:6" ht="13.5" customHeight="1">
      <c r="A1133" s="107" t="s">
        <v>2134</v>
      </c>
      <c r="B1133" s="123" t="s">
        <v>2135</v>
      </c>
      <c r="C1133" s="40">
        <f>D1133/1.1</f>
        <v>601.9649999999999</v>
      </c>
      <c r="D1133" s="40">
        <f>E1133*$D$9</f>
        <v>662.1614999999999</v>
      </c>
      <c r="E1133" s="153">
        <v>8.599499999999999</v>
      </c>
      <c r="F1133" s="158"/>
    </row>
    <row r="1134" spans="1:6" ht="13.5" customHeight="1">
      <c r="A1134" s="107" t="s">
        <v>2136</v>
      </c>
      <c r="B1134" s="123" t="s">
        <v>2137</v>
      </c>
      <c r="C1134" s="40">
        <f>D1134/1.1</f>
        <v>851.865</v>
      </c>
      <c r="D1134" s="40">
        <f>E1134*$D$9</f>
        <v>937.0515</v>
      </c>
      <c r="E1134" s="153">
        <v>12.169500000000001</v>
      </c>
      <c r="F1134" s="162"/>
    </row>
    <row r="1135" spans="1:6" ht="13.5" customHeight="1">
      <c r="A1135" s="107" t="s">
        <v>2138</v>
      </c>
      <c r="B1135" s="123" t="s">
        <v>2139</v>
      </c>
      <c r="C1135" s="40">
        <f>D1135/1.1</f>
        <v>2024.925</v>
      </c>
      <c r="D1135" s="40">
        <f>E1135*$D$9</f>
        <v>2227.4175</v>
      </c>
      <c r="E1135" s="153">
        <v>28.9275</v>
      </c>
      <c r="F1135" s="159"/>
    </row>
    <row r="1136" spans="1:6" ht="13.5" customHeight="1">
      <c r="A1136" s="38"/>
      <c r="B1136" s="38"/>
      <c r="C1136" s="40"/>
      <c r="D1136" s="40"/>
      <c r="E1136" s="54"/>
      <c r="F1136" s="156"/>
    </row>
    <row r="1137" spans="1:6" ht="13.5" customHeight="1">
      <c r="A1137" s="122" t="s">
        <v>2140</v>
      </c>
      <c r="B1137" s="123" t="s">
        <v>2141</v>
      </c>
      <c r="C1137" s="40">
        <f>D1137/1.1</f>
        <v>119.235375</v>
      </c>
      <c r="D1137" s="40">
        <f>E1137*$D$9</f>
        <v>131.1589125</v>
      </c>
      <c r="E1137" s="153">
        <v>1.7033625000000001</v>
      </c>
      <c r="F1137" s="156"/>
    </row>
    <row r="1138" spans="1:6" ht="13.5" customHeight="1">
      <c r="A1138" s="107" t="s">
        <v>2142</v>
      </c>
      <c r="B1138" s="123" t="s">
        <v>2143</v>
      </c>
      <c r="C1138" s="40">
        <f>D1138/1.1</f>
        <v>147.85186500000003</v>
      </c>
      <c r="D1138" s="40">
        <f>E1138*$D$9</f>
        <v>162.63705150000004</v>
      </c>
      <c r="E1138" s="153">
        <v>2.1121695000000007</v>
      </c>
      <c r="F1138" s="155" t="s">
        <v>2144</v>
      </c>
    </row>
    <row r="1139" spans="1:6" ht="13.5" customHeight="1">
      <c r="A1139" s="107" t="s">
        <v>2145</v>
      </c>
      <c r="B1139" s="123" t="s">
        <v>2146</v>
      </c>
      <c r="C1139" s="40">
        <f>D1139/1.1</f>
        <v>219.39308999999997</v>
      </c>
      <c r="D1139" s="40">
        <f>E1139*$D$9</f>
        <v>241.33239899999998</v>
      </c>
      <c r="E1139" s="153">
        <v>3.134187</v>
      </c>
      <c r="F1139" s="156"/>
    </row>
    <row r="1140" spans="1:6" ht="13.5" customHeight="1">
      <c r="A1140" s="107" t="s">
        <v>2147</v>
      </c>
      <c r="B1140" s="123" t="s">
        <v>2148</v>
      </c>
      <c r="C1140" s="40">
        <f>D1140/1.1</f>
        <v>293.31902249999996</v>
      </c>
      <c r="D1140" s="40">
        <f>E1140*$D$9</f>
        <v>322.65092475</v>
      </c>
      <c r="E1140" s="153">
        <v>4.19027175</v>
      </c>
      <c r="F1140" s="157" t="s">
        <v>2149</v>
      </c>
    </row>
    <row r="1141" spans="1:6" ht="13.5" customHeight="1">
      <c r="A1141" s="107" t="s">
        <v>2150</v>
      </c>
      <c r="B1141" s="123" t="s">
        <v>2151</v>
      </c>
      <c r="C1141" s="40">
        <f>D1141/1.1</f>
        <v>469.78737750000005</v>
      </c>
      <c r="D1141" s="40">
        <f>E1141*$D$9</f>
        <v>516.7661152500001</v>
      </c>
      <c r="E1141" s="153">
        <v>6.711248250000001</v>
      </c>
      <c r="F1141" s="156"/>
    </row>
    <row r="1142" spans="1:6" ht="13.5" customHeight="1">
      <c r="A1142" s="107" t="s">
        <v>2152</v>
      </c>
      <c r="B1142" s="123" t="s">
        <v>2153</v>
      </c>
      <c r="C1142" s="40">
        <f>D1142/1.1</f>
        <v>500.78857500000004</v>
      </c>
      <c r="D1142" s="40">
        <f>E1142*$D$9</f>
        <v>550.8674325000001</v>
      </c>
      <c r="E1142" s="153">
        <v>7.154122500000001</v>
      </c>
      <c r="F1142" s="156"/>
    </row>
    <row r="1143" spans="1:6" ht="13.5" customHeight="1">
      <c r="A1143" s="107" t="s">
        <v>2154</v>
      </c>
      <c r="B1143" s="123" t="s">
        <v>2155</v>
      </c>
      <c r="C1143" s="40">
        <f>D1143/1.1</f>
        <v>853.725285</v>
      </c>
      <c r="D1143" s="40">
        <f>E1143*$D$9</f>
        <v>939.0978135</v>
      </c>
      <c r="E1143" s="153">
        <v>12.196075500000001</v>
      </c>
      <c r="F1143" s="151"/>
    </row>
    <row r="1144" spans="1:6" ht="13.5" customHeight="1">
      <c r="A1144" s="107" t="s">
        <v>2156</v>
      </c>
      <c r="B1144" s="123" t="s">
        <v>2157</v>
      </c>
      <c r="C1144" s="40">
        <f>D1144/1.1</f>
        <v>1206.661995</v>
      </c>
      <c r="D1144" s="40">
        <f>E1144*$D$9</f>
        <v>1327.3281945</v>
      </c>
      <c r="E1144" s="153">
        <v>17.238028500000002</v>
      </c>
      <c r="F1144" s="164"/>
    </row>
    <row r="1145" spans="1:6" ht="13.5" customHeight="1">
      <c r="A1145" s="107" t="s">
        <v>2158</v>
      </c>
      <c r="B1145" s="165" t="s">
        <v>2159</v>
      </c>
      <c r="C1145" s="40">
        <f>D1145/1.1</f>
        <v>80.23745835</v>
      </c>
      <c r="D1145" s="40">
        <f>E1145*$D$9</f>
        <v>88.26120418500001</v>
      </c>
      <c r="E1145" s="153">
        <v>1.146249405</v>
      </c>
      <c r="F1145" s="154"/>
    </row>
    <row r="1146" spans="1:6" ht="13.5" customHeight="1">
      <c r="A1146" s="107" t="s">
        <v>2160</v>
      </c>
      <c r="B1146" s="165" t="s">
        <v>2161</v>
      </c>
      <c r="C1146" s="40">
        <f>D1146/1.1</f>
        <v>98.49000000000001</v>
      </c>
      <c r="D1146" s="40">
        <f>E1146*$D$9</f>
        <v>108.33900000000001</v>
      </c>
      <c r="E1146" s="153">
        <v>1.4070000000000003</v>
      </c>
      <c r="F1146" s="157" t="s">
        <v>2162</v>
      </c>
    </row>
    <row r="1147" spans="1:6" ht="13.5" customHeight="1">
      <c r="A1147" s="166" t="s">
        <v>2163</v>
      </c>
      <c r="B1147" s="165" t="s">
        <v>2164</v>
      </c>
      <c r="C1147" s="40">
        <f>D1147/1.1</f>
        <v>149.94</v>
      </c>
      <c r="D1147" s="40">
        <f>E1147*$D$9</f>
        <v>164.93400000000003</v>
      </c>
      <c r="E1147" s="153">
        <v>2.1420000000000003</v>
      </c>
      <c r="F1147" s="157"/>
    </row>
    <row r="1148" spans="1:6" ht="13.5" customHeight="1">
      <c r="A1148" s="166" t="s">
        <v>2165</v>
      </c>
      <c r="B1148" s="165" t="s">
        <v>2166</v>
      </c>
      <c r="C1148" s="40">
        <f>D1148/1.1</f>
        <v>199.18499999999997</v>
      </c>
      <c r="D1148" s="40">
        <f>E1148*$D$9</f>
        <v>219.1035</v>
      </c>
      <c r="E1148" s="153">
        <v>2.8455</v>
      </c>
      <c r="F1148" s="157" t="s">
        <v>2149</v>
      </c>
    </row>
    <row r="1149" spans="1:6" ht="13.5" customHeight="1">
      <c r="A1149" s="166" t="s">
        <v>2167</v>
      </c>
      <c r="B1149" s="165" t="s">
        <v>2168</v>
      </c>
      <c r="C1149" s="40">
        <f>D1149/1.1</f>
        <v>317.6748351</v>
      </c>
      <c r="D1149" s="40">
        <f>E1149*$D$9</f>
        <v>349.44231861000003</v>
      </c>
      <c r="E1149" s="153">
        <v>4.53821193</v>
      </c>
      <c r="F1149" s="157"/>
    </row>
    <row r="1150" spans="1:6" ht="13.5" customHeight="1">
      <c r="A1150" s="166" t="s">
        <v>2169</v>
      </c>
      <c r="B1150" s="165" t="s">
        <v>2170</v>
      </c>
      <c r="C1150" s="40">
        <f>D1150/1.1</f>
        <v>335.895</v>
      </c>
      <c r="D1150" s="40">
        <f>E1150*$D$9</f>
        <v>369.4845</v>
      </c>
      <c r="E1150" s="153">
        <v>4.798500000000001</v>
      </c>
      <c r="F1150" s="157"/>
    </row>
    <row r="1151" spans="1:6" ht="13.5" customHeight="1">
      <c r="A1151" s="166" t="s">
        <v>2171</v>
      </c>
      <c r="B1151" s="165" t="s">
        <v>2172</v>
      </c>
      <c r="C1151" s="40">
        <f>D1151/1.1</f>
        <v>575.5809512250001</v>
      </c>
      <c r="D1151" s="40">
        <f>E1151*$D$9</f>
        <v>633.1390463475002</v>
      </c>
      <c r="E1151" s="153">
        <v>8.222585017500002</v>
      </c>
      <c r="F1151" s="157"/>
    </row>
    <row r="1152" spans="1:6" ht="13.5" customHeight="1">
      <c r="A1152" s="166" t="s">
        <v>2173</v>
      </c>
      <c r="B1152" s="165" t="s">
        <v>2174</v>
      </c>
      <c r="C1152" s="40">
        <f>D1152/1.1</f>
        <v>810.7049999999999</v>
      </c>
      <c r="D1152" s="40">
        <f>E1152*$D$9</f>
        <v>891.7755</v>
      </c>
      <c r="E1152" s="153">
        <v>11.5815</v>
      </c>
      <c r="F1152" s="160"/>
    </row>
    <row r="1153" spans="1:6" ht="13.5" customHeight="1">
      <c r="A1153" s="43"/>
      <c r="B1153" s="43"/>
      <c r="C1153" s="112"/>
      <c r="D1153" s="112"/>
      <c r="E1153" s="46"/>
      <c r="F1153" s="113"/>
    </row>
    <row r="1154" spans="1:6" ht="13.5" customHeight="1">
      <c r="A1154" s="167" t="s">
        <v>2175</v>
      </c>
      <c r="B1154" s="168"/>
      <c r="C1154" s="40"/>
      <c r="D1154" s="40"/>
      <c r="E1154" s="169"/>
      <c r="F1154" s="170"/>
    </row>
    <row r="1155" spans="1:6" ht="13.5" customHeight="1">
      <c r="A1155" s="38" t="s">
        <v>2176</v>
      </c>
      <c r="B1155" s="39" t="s">
        <v>2177</v>
      </c>
      <c r="C1155" s="40">
        <f>D1155/1.1</f>
        <v>646.0649999999999</v>
      </c>
      <c r="D1155" s="40">
        <f>E1155*$D$9</f>
        <v>710.6715</v>
      </c>
      <c r="E1155" s="171">
        <v>9.2295</v>
      </c>
      <c r="F1155" s="172" t="s">
        <v>2178</v>
      </c>
    </row>
    <row r="1156" spans="1:6" ht="13.5" customHeight="1">
      <c r="A1156" s="38" t="s">
        <v>2179</v>
      </c>
      <c r="B1156" s="39" t="s">
        <v>2180</v>
      </c>
      <c r="C1156" s="40">
        <f>D1156/1.1</f>
        <v>697.515</v>
      </c>
      <c r="D1156" s="40">
        <f>E1156*$D$9</f>
        <v>767.2665000000001</v>
      </c>
      <c r="E1156" s="171">
        <v>9.964500000000001</v>
      </c>
      <c r="F1156" s="172"/>
    </row>
    <row r="1157" spans="1:6" ht="13.5" customHeight="1">
      <c r="A1157" s="38" t="s">
        <v>2181</v>
      </c>
      <c r="B1157" s="39" t="s">
        <v>2182</v>
      </c>
      <c r="C1157" s="40">
        <f>D1157/1.1</f>
        <v>803.3549999999999</v>
      </c>
      <c r="D1157" s="40">
        <f>E1157*$D$9</f>
        <v>883.6904999999999</v>
      </c>
      <c r="E1157" s="171">
        <v>11.4765</v>
      </c>
      <c r="F1157" s="172" t="s">
        <v>2183</v>
      </c>
    </row>
    <row r="1158" spans="1:6" ht="13.5" customHeight="1">
      <c r="A1158" s="38" t="s">
        <v>2184</v>
      </c>
      <c r="B1158" s="39" t="s">
        <v>2185</v>
      </c>
      <c r="C1158" s="40">
        <f>D1158/1.1</f>
        <v>854.805</v>
      </c>
      <c r="D1158" s="40">
        <f>E1158*$D$9</f>
        <v>940.2855000000001</v>
      </c>
      <c r="E1158" s="171">
        <v>12.211500000000001</v>
      </c>
      <c r="F1158" s="172"/>
    </row>
    <row r="1159" spans="1:6" ht="13.5" customHeight="1">
      <c r="A1159" s="38" t="s">
        <v>2186</v>
      </c>
      <c r="B1159" s="39" t="s">
        <v>2187</v>
      </c>
      <c r="C1159" s="40">
        <f>D1159/1.1</f>
        <v>916.545</v>
      </c>
      <c r="D1159" s="40">
        <f>E1159*$D$9</f>
        <v>1008.1995000000001</v>
      </c>
      <c r="E1159" s="171">
        <v>13.0935</v>
      </c>
      <c r="F1159" s="172" t="s">
        <v>2188</v>
      </c>
    </row>
    <row r="1160" spans="1:6" ht="13.5" customHeight="1">
      <c r="A1160" s="38" t="s">
        <v>2189</v>
      </c>
      <c r="B1160" s="39" t="s">
        <v>2190</v>
      </c>
      <c r="C1160" s="40">
        <f>D1160/1.1</f>
        <v>967.26</v>
      </c>
      <c r="D1160" s="40">
        <f>E1160*$D$9</f>
        <v>1063.986</v>
      </c>
      <c r="E1160" s="171">
        <v>13.818000000000001</v>
      </c>
      <c r="F1160" s="172"/>
    </row>
    <row r="1161" spans="1:6" ht="13.5" customHeight="1">
      <c r="A1161" s="38" t="s">
        <v>2191</v>
      </c>
      <c r="B1161" s="39" t="s">
        <v>2192</v>
      </c>
      <c r="C1161" s="40">
        <f>D1161/1.1</f>
        <v>1123.0800000000002</v>
      </c>
      <c r="D1161" s="40">
        <f>E1161*$D$9</f>
        <v>1235.3880000000001</v>
      </c>
      <c r="E1161" s="171">
        <v>16.044</v>
      </c>
      <c r="F1161" s="172" t="s">
        <v>2193</v>
      </c>
    </row>
    <row r="1162" spans="1:6" ht="13.5" customHeight="1">
      <c r="A1162" s="38" t="s">
        <v>2194</v>
      </c>
      <c r="B1162" s="39" t="s">
        <v>2195</v>
      </c>
      <c r="C1162" s="40">
        <f>D1162/1.1</f>
        <v>1173.795</v>
      </c>
      <c r="D1162" s="40">
        <f>E1162*$D$9</f>
        <v>1291.1745000000003</v>
      </c>
      <c r="E1162" s="171">
        <v>16.768500000000003</v>
      </c>
      <c r="F1162" s="172"/>
    </row>
    <row r="1163" spans="1:6" ht="13.5" customHeight="1">
      <c r="A1163" s="43"/>
      <c r="B1163" s="44"/>
      <c r="C1163" s="45"/>
      <c r="D1163" s="45"/>
      <c r="E1163" s="173"/>
      <c r="F1163" s="47"/>
    </row>
    <row r="1164" spans="1:6" ht="13.5" customHeight="1">
      <c r="A1164" s="35" t="s">
        <v>2196</v>
      </c>
      <c r="B1164" s="28"/>
      <c r="C1164" s="40"/>
      <c r="D1164" s="40"/>
      <c r="E1164" s="174"/>
      <c r="F1164" s="175"/>
    </row>
    <row r="1165" spans="1:6" ht="13.5" customHeight="1">
      <c r="A1165" s="38" t="s">
        <v>2197</v>
      </c>
      <c r="B1165" s="39" t="s">
        <v>2198</v>
      </c>
      <c r="C1165" s="40">
        <f>D1165/1.1</f>
        <v>71.29499999999999</v>
      </c>
      <c r="D1165" s="40">
        <f>E1165*$D$9</f>
        <v>78.4245</v>
      </c>
      <c r="E1165" s="171">
        <v>1.0185</v>
      </c>
      <c r="F1165" s="172" t="s">
        <v>2199</v>
      </c>
    </row>
    <row r="1166" spans="1:6" ht="13.5" customHeight="1">
      <c r="A1166" s="38" t="s">
        <v>2200</v>
      </c>
      <c r="B1166" s="39" t="s">
        <v>2201</v>
      </c>
      <c r="C1166" s="40">
        <f>D1166/1.1</f>
        <v>85.99499999999999</v>
      </c>
      <c r="D1166" s="40">
        <f>E1166*$D$9</f>
        <v>94.5945</v>
      </c>
      <c r="E1166" s="171">
        <v>1.2285</v>
      </c>
      <c r="F1166" s="172" t="s">
        <v>2202</v>
      </c>
    </row>
    <row r="1167" spans="1:6" ht="13.5" customHeight="1">
      <c r="A1167" s="38" t="s">
        <v>2203</v>
      </c>
      <c r="B1167" s="39" t="s">
        <v>2204</v>
      </c>
      <c r="C1167" s="40">
        <f>D1167/1.1</f>
        <v>94.08</v>
      </c>
      <c r="D1167" s="40">
        <f>E1167*$D$9</f>
        <v>103.488</v>
      </c>
      <c r="E1167" s="171">
        <v>1.344</v>
      </c>
      <c r="F1167" s="172" t="s">
        <v>2205</v>
      </c>
    </row>
    <row r="1168" spans="1:6" ht="13.5" customHeight="1">
      <c r="A1168" s="38" t="s">
        <v>2206</v>
      </c>
      <c r="B1168" s="39" t="s">
        <v>2207</v>
      </c>
      <c r="C1168" s="40">
        <f>D1168/1.1</f>
        <v>112.455</v>
      </c>
      <c r="D1168" s="40">
        <f>E1168*$D$9</f>
        <v>123.7005</v>
      </c>
      <c r="E1168" s="171">
        <v>1.6065</v>
      </c>
      <c r="F1168" s="172" t="s">
        <v>2208</v>
      </c>
    </row>
    <row r="1169" spans="1:6" ht="13.5" customHeight="1">
      <c r="A1169" s="43"/>
      <c r="B1169" s="44"/>
      <c r="C1169" s="45"/>
      <c r="D1169" s="45"/>
      <c r="E1169" s="173"/>
      <c r="F1169" s="47"/>
    </row>
    <row r="1170" spans="1:6" ht="13.5" customHeight="1">
      <c r="A1170" s="35" t="s">
        <v>2209</v>
      </c>
      <c r="B1170" s="28"/>
      <c r="C1170" s="40"/>
      <c r="D1170" s="40"/>
      <c r="E1170" s="171"/>
      <c r="F1170" s="175"/>
    </row>
    <row r="1171" spans="1:6" ht="13.5" customHeight="1">
      <c r="A1171" s="38" t="s">
        <v>2210</v>
      </c>
      <c r="B1171" s="39" t="s">
        <v>2211</v>
      </c>
      <c r="C1171" s="40">
        <f>D1171/1.1</f>
        <v>14472.149999999998</v>
      </c>
      <c r="D1171" s="40">
        <f>E1171*$D$9</f>
        <v>15919.365</v>
      </c>
      <c r="E1171" s="171">
        <v>206.745</v>
      </c>
      <c r="F1171" s="176" t="s">
        <v>2212</v>
      </c>
    </row>
    <row r="1172" spans="1:6" ht="13.5" customHeight="1">
      <c r="A1172" s="38" t="s">
        <v>2213</v>
      </c>
      <c r="B1172" s="39" t="s">
        <v>2214</v>
      </c>
      <c r="C1172" s="40">
        <f>D1172/1.1</f>
        <v>15497.474999999999</v>
      </c>
      <c r="D1172" s="40">
        <f>E1172*$D$9</f>
        <v>17047.2225</v>
      </c>
      <c r="E1172" s="171">
        <v>221.3925</v>
      </c>
      <c r="F1172" s="176" t="s">
        <v>2215</v>
      </c>
    </row>
    <row r="1173" spans="1:6" ht="13.5" customHeight="1">
      <c r="A1173" s="38" t="s">
        <v>2216</v>
      </c>
      <c r="B1173" s="39" t="s">
        <v>2217</v>
      </c>
      <c r="C1173" s="40">
        <f>D1173/1.1</f>
        <v>17683.365</v>
      </c>
      <c r="D1173" s="40">
        <f>E1173*$D$9</f>
        <v>19451.701500000003</v>
      </c>
      <c r="E1173" s="171">
        <v>252.61950000000002</v>
      </c>
      <c r="F1173" s="176" t="s">
        <v>2218</v>
      </c>
    </row>
    <row r="1174" spans="1:6" ht="13.5" customHeight="1">
      <c r="A1174" s="38" t="s">
        <v>2219</v>
      </c>
      <c r="B1174" s="39" t="s">
        <v>2220</v>
      </c>
      <c r="C1174" s="40">
        <f>D1174/1.1</f>
        <v>1069.425</v>
      </c>
      <c r="D1174" s="40">
        <f>E1174*$D$9</f>
        <v>1176.3675</v>
      </c>
      <c r="E1174" s="171">
        <v>15.2775</v>
      </c>
      <c r="F1174" s="176" t="s">
        <v>2221</v>
      </c>
    </row>
    <row r="1175" spans="1:6" ht="13.5" customHeight="1">
      <c r="A1175" s="43"/>
      <c r="B1175" s="44"/>
      <c r="C1175" s="45"/>
      <c r="D1175" s="45"/>
      <c r="E1175" s="173"/>
      <c r="F1175" s="47"/>
    </row>
    <row r="1176" spans="1:6" ht="13.5" customHeight="1">
      <c r="A1176" s="35" t="s">
        <v>2222</v>
      </c>
      <c r="B1176" s="28"/>
      <c r="C1176" s="40"/>
      <c r="D1176" s="40"/>
      <c r="E1176" s="171"/>
      <c r="F1176" s="175"/>
    </row>
    <row r="1177" spans="1:6" ht="13.5" customHeight="1">
      <c r="A1177" s="177" t="s">
        <v>2223</v>
      </c>
      <c r="B1177" s="39"/>
      <c r="C1177" s="40"/>
      <c r="D1177" s="40"/>
      <c r="E1177" s="171"/>
      <c r="F1177" s="172"/>
    </row>
    <row r="1178" spans="1:6" ht="13.5" customHeight="1">
      <c r="A1178" s="38" t="s">
        <v>2224</v>
      </c>
      <c r="B1178" s="39" t="s">
        <v>2225</v>
      </c>
      <c r="C1178" s="40">
        <f>D1178/1.1</f>
        <v>18.375</v>
      </c>
      <c r="D1178" s="40">
        <f>E1178*$D$9</f>
        <v>20.212500000000002</v>
      </c>
      <c r="E1178" s="171">
        <v>0.2625</v>
      </c>
      <c r="F1178" s="172"/>
    </row>
    <row r="1179" spans="1:6" ht="13.5" customHeight="1">
      <c r="A1179" s="38" t="s">
        <v>2226</v>
      </c>
      <c r="B1179" s="39" t="s">
        <v>2227</v>
      </c>
      <c r="C1179" s="40">
        <f>D1179/1.1</f>
        <v>18.375</v>
      </c>
      <c r="D1179" s="40">
        <f>E1179*$D$9</f>
        <v>20.212500000000002</v>
      </c>
      <c r="E1179" s="171">
        <v>0.2625</v>
      </c>
      <c r="F1179" s="172"/>
    </row>
    <row r="1180" spans="1:6" ht="13.5" customHeight="1">
      <c r="A1180" s="38" t="s">
        <v>2228</v>
      </c>
      <c r="B1180" s="39" t="s">
        <v>2229</v>
      </c>
      <c r="C1180" s="40">
        <f>D1180/1.1</f>
        <v>22.785</v>
      </c>
      <c r="D1180" s="40">
        <f>E1180*$D$9</f>
        <v>25.0635</v>
      </c>
      <c r="E1180" s="171">
        <v>0.3255</v>
      </c>
      <c r="F1180" s="172"/>
    </row>
    <row r="1181" spans="1:6" ht="13.5" customHeight="1">
      <c r="A1181" s="38" t="s">
        <v>2230</v>
      </c>
      <c r="B1181" s="39" t="s">
        <v>2231</v>
      </c>
      <c r="C1181" s="40">
        <f>D1181/1.1</f>
        <v>27.194999999999997</v>
      </c>
      <c r="D1181" s="40">
        <f>E1181*$D$9</f>
        <v>29.9145</v>
      </c>
      <c r="E1181" s="171">
        <v>0.3885</v>
      </c>
      <c r="F1181" s="172"/>
    </row>
    <row r="1182" spans="1:6" ht="13.5" customHeight="1">
      <c r="A1182" s="38" t="s">
        <v>2232</v>
      </c>
      <c r="B1182" s="39" t="s">
        <v>2233</v>
      </c>
      <c r="C1182" s="40">
        <f>D1182/1.1</f>
        <v>29.399999999999995</v>
      </c>
      <c r="D1182" s="40">
        <f>E1182*$D$9</f>
        <v>32.339999999999996</v>
      </c>
      <c r="E1182" s="171">
        <v>0.42</v>
      </c>
      <c r="F1182" s="172"/>
    </row>
    <row r="1183" spans="1:6" ht="13.5" customHeight="1">
      <c r="A1183" s="38" t="s">
        <v>2234</v>
      </c>
      <c r="B1183" s="39" t="s">
        <v>2235</v>
      </c>
      <c r="C1183" s="40">
        <f>D1183/1.1</f>
        <v>77.175</v>
      </c>
      <c r="D1183" s="40">
        <f>E1183*$D$9</f>
        <v>84.8925</v>
      </c>
      <c r="E1183" s="171">
        <v>1.1025</v>
      </c>
      <c r="F1183" s="172"/>
    </row>
    <row r="1184" spans="1:6" ht="13.5" customHeight="1">
      <c r="A1184" s="38" t="s">
        <v>2236</v>
      </c>
      <c r="B1184" s="39" t="s">
        <v>2237</v>
      </c>
      <c r="C1184" s="40">
        <f>D1184/1.1</f>
        <v>49.980000000000004</v>
      </c>
      <c r="D1184" s="40">
        <f>E1184*$D$9</f>
        <v>54.97800000000001</v>
      </c>
      <c r="E1184" s="171">
        <v>0.7140000000000001</v>
      </c>
      <c r="F1184" s="172"/>
    </row>
    <row r="1185" spans="1:6" ht="13.5" customHeight="1">
      <c r="A1185" s="38" t="s">
        <v>2238</v>
      </c>
      <c r="B1185" s="39" t="s">
        <v>2239</v>
      </c>
      <c r="C1185" s="40">
        <f>D1185/1.1</f>
        <v>77.175</v>
      </c>
      <c r="D1185" s="40">
        <f>E1185*$D$9</f>
        <v>84.8925</v>
      </c>
      <c r="E1185" s="171">
        <v>1.1025</v>
      </c>
      <c r="F1185" s="172"/>
    </row>
    <row r="1186" spans="1:6" ht="13.5" customHeight="1">
      <c r="A1186" s="38" t="s">
        <v>2240</v>
      </c>
      <c r="B1186" s="39" t="s">
        <v>2241</v>
      </c>
      <c r="C1186" s="40">
        <f>D1186/1.1</f>
        <v>114.66</v>
      </c>
      <c r="D1186" s="40">
        <f>E1186*$D$9</f>
        <v>126.126</v>
      </c>
      <c r="E1186" s="171">
        <v>1.6380000000000001</v>
      </c>
      <c r="F1186" s="172"/>
    </row>
    <row r="1187" spans="1:6" ht="13.5" customHeight="1">
      <c r="A1187" s="38" t="s">
        <v>2242</v>
      </c>
      <c r="B1187" s="39" t="s">
        <v>2243</v>
      </c>
      <c r="C1187" s="40">
        <f>D1187/1.1</f>
        <v>143.325</v>
      </c>
      <c r="D1187" s="40">
        <f>E1187*$D$9</f>
        <v>157.6575</v>
      </c>
      <c r="E1187" s="171">
        <v>2.0475</v>
      </c>
      <c r="F1187" s="172"/>
    </row>
    <row r="1188" spans="1:6" ht="13.5" customHeight="1">
      <c r="A1188" s="38" t="s">
        <v>2244</v>
      </c>
      <c r="B1188" s="39" t="s">
        <v>2245</v>
      </c>
      <c r="C1188" s="40">
        <f>D1188/1.1</f>
        <v>211.68</v>
      </c>
      <c r="D1188" s="40">
        <f>E1188*$D$9</f>
        <v>232.848</v>
      </c>
      <c r="E1188" s="171">
        <v>3.024</v>
      </c>
      <c r="F1188" s="172"/>
    </row>
    <row r="1189" spans="1:6" ht="13.5" customHeight="1">
      <c r="A1189" s="38" t="s">
        <v>2246</v>
      </c>
      <c r="B1189" s="39" t="s">
        <v>2247</v>
      </c>
      <c r="C1189" s="40">
        <f>D1189/1.1</f>
        <v>269.74499999999995</v>
      </c>
      <c r="D1189" s="40">
        <f>E1189*$D$9</f>
        <v>296.7195</v>
      </c>
      <c r="E1189" s="171">
        <v>3.8535</v>
      </c>
      <c r="F1189" s="172"/>
    </row>
    <row r="1190" spans="1:6" ht="13.5" customHeight="1">
      <c r="A1190" s="178" t="s">
        <v>2248</v>
      </c>
      <c r="B1190" s="39"/>
      <c r="C1190" s="40">
        <f>D1190/1.1</f>
        <v>0</v>
      </c>
      <c r="D1190" s="40">
        <f>E1190*$D$9</f>
        <v>0</v>
      </c>
      <c r="E1190" s="171"/>
      <c r="F1190" s="172"/>
    </row>
    <row r="1191" spans="1:6" ht="13.5" customHeight="1">
      <c r="A1191" s="38" t="s">
        <v>2249</v>
      </c>
      <c r="B1191" s="39" t="s">
        <v>2250</v>
      </c>
      <c r="C1191" s="40">
        <f>D1191/1.1</f>
        <v>43.364999999999995</v>
      </c>
      <c r="D1191" s="40">
        <f>E1191*$D$9</f>
        <v>47.701499999999996</v>
      </c>
      <c r="E1191" s="171">
        <v>0.6194999999999999</v>
      </c>
      <c r="F1191" s="172"/>
    </row>
    <row r="1192" spans="1:6" ht="13.5" customHeight="1">
      <c r="A1192" s="38" t="s">
        <v>2251</v>
      </c>
      <c r="B1192" s="39" t="s">
        <v>2252</v>
      </c>
      <c r="C1192" s="40">
        <f>D1192/1.1</f>
        <v>47.775</v>
      </c>
      <c r="D1192" s="40">
        <f>E1192*$D$9</f>
        <v>52.5525</v>
      </c>
      <c r="E1192" s="171">
        <v>0.6825</v>
      </c>
      <c r="F1192" s="172"/>
    </row>
    <row r="1193" spans="1:6" ht="13.5" customHeight="1">
      <c r="A1193" s="38" t="s">
        <v>2253</v>
      </c>
      <c r="B1193" s="39" t="s">
        <v>2254</v>
      </c>
      <c r="C1193" s="40">
        <f>D1193/1.1</f>
        <v>49.980000000000004</v>
      </c>
      <c r="D1193" s="40">
        <f>E1193*$D$9</f>
        <v>54.97800000000001</v>
      </c>
      <c r="E1193" s="171">
        <v>0.7140000000000001</v>
      </c>
      <c r="F1193" s="172"/>
    </row>
    <row r="1194" spans="1:6" ht="13.5" customHeight="1">
      <c r="A1194" s="38" t="s">
        <v>2255</v>
      </c>
      <c r="B1194" s="39" t="s">
        <v>2256</v>
      </c>
      <c r="C1194" s="40">
        <f>D1194/1.1</f>
        <v>79.38000000000001</v>
      </c>
      <c r="D1194" s="40">
        <f>E1194*$D$9</f>
        <v>87.31800000000001</v>
      </c>
      <c r="E1194" s="171">
        <v>1.1340000000000001</v>
      </c>
      <c r="F1194" s="172"/>
    </row>
    <row r="1195" spans="1:6" ht="13.5" customHeight="1">
      <c r="A1195" s="43"/>
      <c r="B1195" s="44"/>
      <c r="C1195" s="45"/>
      <c r="D1195" s="45"/>
      <c r="E1195" s="173"/>
      <c r="F1195" s="47"/>
    </row>
    <row r="1196" spans="1:6" ht="13.5" customHeight="1">
      <c r="A1196" s="179" t="s">
        <v>2257</v>
      </c>
      <c r="B1196" s="92"/>
      <c r="C1196" s="40"/>
      <c r="D1196" s="40"/>
      <c r="E1196" s="180"/>
      <c r="F1196" s="92"/>
    </row>
    <row r="1197" spans="1:6" ht="13.5" customHeight="1">
      <c r="A1197" s="38" t="s">
        <v>2258</v>
      </c>
      <c r="B1197" s="39" t="s">
        <v>2259</v>
      </c>
      <c r="C1197" s="40">
        <f>D1197/1.1</f>
        <v>196.499898</v>
      </c>
      <c r="D1197" s="40">
        <f>E1197*$D$9</f>
        <v>216.14988780000002</v>
      </c>
      <c r="E1197" s="171">
        <v>2.8071414000000003</v>
      </c>
      <c r="F1197" s="172" t="s">
        <v>2260</v>
      </c>
    </row>
    <row r="1198" spans="1:6" ht="13.5" customHeight="1">
      <c r="A1198" s="38" t="s">
        <v>2261</v>
      </c>
      <c r="B1198" s="39" t="s">
        <v>2262</v>
      </c>
      <c r="C1198" s="40">
        <f>D1198/1.1</f>
        <v>313.464123</v>
      </c>
      <c r="D1198" s="40">
        <f>E1198*$D$9</f>
        <v>344.8105353</v>
      </c>
      <c r="E1198" s="171">
        <v>4.478058900000001</v>
      </c>
      <c r="F1198" s="172" t="s">
        <v>2263</v>
      </c>
    </row>
    <row r="1199" spans="1:6" ht="13.5" customHeight="1">
      <c r="A1199" s="38" t="s">
        <v>2264</v>
      </c>
      <c r="B1199" s="39" t="s">
        <v>2265</v>
      </c>
      <c r="C1199" s="40">
        <f>D1199/1.1</f>
        <v>446.80333950000005</v>
      </c>
      <c r="D1199" s="40">
        <f>E1199*$D$9</f>
        <v>491.4836734500001</v>
      </c>
      <c r="E1199" s="171">
        <v>6.382904850000001</v>
      </c>
      <c r="F1199" s="172" t="s">
        <v>2266</v>
      </c>
    </row>
    <row r="1200" spans="1:6" ht="13.5" customHeight="1">
      <c r="A1200" s="38" t="s">
        <v>2267</v>
      </c>
      <c r="B1200" s="39" t="s">
        <v>2268</v>
      </c>
      <c r="C1200" s="40">
        <f>D1200/1.1</f>
        <v>562.987803</v>
      </c>
      <c r="D1200" s="40">
        <f>E1200*$D$9</f>
        <v>619.2865833000001</v>
      </c>
      <c r="E1200" s="171">
        <v>8.0426829</v>
      </c>
      <c r="F1200" s="172" t="s">
        <v>2269</v>
      </c>
    </row>
    <row r="1201" spans="1:6" ht="13.5" customHeight="1">
      <c r="A1201" s="43"/>
      <c r="B1201" s="44"/>
      <c r="C1201" s="45"/>
      <c r="D1201" s="45"/>
      <c r="E1201" s="173"/>
      <c r="F1201" s="47"/>
    </row>
    <row r="1202" spans="1:6" ht="13.5" customHeight="1">
      <c r="A1202" s="35" t="s">
        <v>2270</v>
      </c>
      <c r="B1202" s="28"/>
      <c r="C1202" s="40"/>
      <c r="D1202" s="40"/>
      <c r="E1202" s="174"/>
      <c r="F1202" s="175"/>
    </row>
    <row r="1203" spans="1:6" ht="13.5" customHeight="1">
      <c r="A1203" s="38" t="s">
        <v>2271</v>
      </c>
      <c r="B1203" s="39" t="s">
        <v>2272</v>
      </c>
      <c r="C1203" s="40">
        <f>D1203/1.1</f>
        <v>109.16660999999999</v>
      </c>
      <c r="D1203" s="40">
        <f>E1203*$D$9</f>
        <v>120.083271</v>
      </c>
      <c r="E1203" s="171">
        <v>1.559523</v>
      </c>
      <c r="F1203" s="172" t="s">
        <v>2273</v>
      </c>
    </row>
    <row r="1204" spans="1:6" ht="13.5" customHeight="1">
      <c r="A1204" s="38" t="s">
        <v>2274</v>
      </c>
      <c r="B1204" s="39" t="s">
        <v>2275</v>
      </c>
      <c r="C1204" s="40">
        <f>D1204/1.1</f>
        <v>143.47611600000002</v>
      </c>
      <c r="D1204" s="40">
        <f>E1204*$D$9</f>
        <v>157.82372760000004</v>
      </c>
      <c r="E1204" s="171">
        <v>2.0496588000000004</v>
      </c>
      <c r="F1204" s="172" t="s">
        <v>2276</v>
      </c>
    </row>
    <row r="1205" spans="1:6" ht="13.5" customHeight="1">
      <c r="A1205" s="43"/>
      <c r="B1205" s="44"/>
      <c r="C1205" s="45"/>
      <c r="D1205" s="45"/>
      <c r="E1205" s="173"/>
      <c r="F1205" s="47"/>
    </row>
    <row r="1206" spans="1:6" ht="13.5" customHeight="1">
      <c r="A1206" s="35" t="s">
        <v>2277</v>
      </c>
      <c r="B1206" s="28"/>
      <c r="C1206" s="40"/>
      <c r="D1206" s="40"/>
      <c r="E1206" s="171"/>
      <c r="F1206" s="175"/>
    </row>
    <row r="1207" spans="1:6" ht="13.5" customHeight="1">
      <c r="A1207" s="38" t="s">
        <v>2278</v>
      </c>
      <c r="B1207" s="39" t="s">
        <v>2279</v>
      </c>
      <c r="C1207" s="40">
        <f>D1207/1.1</f>
        <v>202.125</v>
      </c>
      <c r="D1207" s="40">
        <f>E1207*$D$9</f>
        <v>222.3375</v>
      </c>
      <c r="E1207" s="171">
        <v>2.8875</v>
      </c>
      <c r="F1207" s="172" t="s">
        <v>2263</v>
      </c>
    </row>
    <row r="1208" spans="1:6" ht="13.5" customHeight="1">
      <c r="A1208" s="38" t="s">
        <v>2280</v>
      </c>
      <c r="B1208" s="39" t="s">
        <v>2281</v>
      </c>
      <c r="C1208" s="40">
        <f>D1208/1.1</f>
        <v>338.83500000000004</v>
      </c>
      <c r="D1208" s="40">
        <f>E1208*$D$9</f>
        <v>372.71850000000006</v>
      </c>
      <c r="E1208" s="171">
        <v>4.8405000000000005</v>
      </c>
      <c r="F1208" s="172" t="s">
        <v>2266</v>
      </c>
    </row>
    <row r="1209" spans="1:6" ht="13.5" customHeight="1">
      <c r="A1209" s="38" t="s">
        <v>2282</v>
      </c>
      <c r="B1209" s="39" t="s">
        <v>2283</v>
      </c>
      <c r="C1209" s="40">
        <f>D1209/1.1</f>
        <v>391.755</v>
      </c>
      <c r="D1209" s="40">
        <f>E1209*$D$9</f>
        <v>430.93050000000005</v>
      </c>
      <c r="E1209" s="171">
        <v>5.596500000000001</v>
      </c>
      <c r="F1209" s="172" t="s">
        <v>2284</v>
      </c>
    </row>
    <row r="1210" spans="1:6" ht="13.5" customHeight="1">
      <c r="A1210" s="38" t="s">
        <v>2285</v>
      </c>
      <c r="B1210" s="39" t="s">
        <v>2286</v>
      </c>
      <c r="C1210" s="40">
        <f>D1210/1.1</f>
        <v>426.29999999999995</v>
      </c>
      <c r="D1210" s="40">
        <f>E1210*$D$9</f>
        <v>468.93</v>
      </c>
      <c r="E1210" s="171">
        <v>6.09</v>
      </c>
      <c r="F1210" s="172" t="s">
        <v>2287</v>
      </c>
    </row>
    <row r="1211" spans="1:6" ht="13.5" customHeight="1">
      <c r="A1211" s="38" t="s">
        <v>2288</v>
      </c>
      <c r="B1211" s="39" t="s">
        <v>2289</v>
      </c>
      <c r="C1211" s="40">
        <f>D1211/1.1</f>
        <v>198.44999999999996</v>
      </c>
      <c r="D1211" s="40">
        <f>E1211*$D$9</f>
        <v>218.295</v>
      </c>
      <c r="E1211" s="171">
        <v>2.835</v>
      </c>
      <c r="F1211" s="172" t="s">
        <v>2290</v>
      </c>
    </row>
    <row r="1212" spans="1:6" ht="13.5" customHeight="1">
      <c r="A1212" s="38" t="s">
        <v>2291</v>
      </c>
      <c r="B1212" s="39" t="s">
        <v>2292</v>
      </c>
      <c r="C1212" s="40">
        <f>D1212/1.1</f>
        <v>332.2199999999999</v>
      </c>
      <c r="D1212" s="40">
        <f>E1212*$D$9</f>
        <v>365.44199999999995</v>
      </c>
      <c r="E1212" s="171">
        <v>4.7459999999999996</v>
      </c>
      <c r="F1212" s="172" t="s">
        <v>2266</v>
      </c>
    </row>
    <row r="1213" spans="1:6" ht="13.5" customHeight="1">
      <c r="A1213" s="38" t="s">
        <v>2293</v>
      </c>
      <c r="B1213" s="39" t="s">
        <v>2294</v>
      </c>
      <c r="C1213" s="40">
        <f>D1213/1.1</f>
        <v>347.65500000000003</v>
      </c>
      <c r="D1213" s="40">
        <f>E1213*$D$9</f>
        <v>382.42050000000006</v>
      </c>
      <c r="E1213" s="171">
        <v>4.966500000000001</v>
      </c>
      <c r="F1213" s="172" t="s">
        <v>2284</v>
      </c>
    </row>
    <row r="1214" spans="1:6" ht="13.5" customHeight="1">
      <c r="A1214" s="38" t="s">
        <v>2295</v>
      </c>
      <c r="B1214" s="39" t="s">
        <v>2296</v>
      </c>
      <c r="C1214" s="40">
        <f>D1214/1.1</f>
        <v>378.525</v>
      </c>
      <c r="D1214" s="40">
        <f>E1214*$D$9</f>
        <v>416.3775</v>
      </c>
      <c r="E1214" s="171">
        <v>5.4075</v>
      </c>
      <c r="F1214" s="172" t="s">
        <v>2287</v>
      </c>
    </row>
    <row r="1215" spans="1:6" ht="13.5" customHeight="1">
      <c r="A1215" s="38" t="s">
        <v>2297</v>
      </c>
      <c r="B1215" s="39" t="s">
        <v>2298</v>
      </c>
      <c r="C1215" s="40">
        <f>D1215/1.1</f>
        <v>217.55999999999997</v>
      </c>
      <c r="D1215" s="40">
        <f>E1215*$D$9</f>
        <v>239.316</v>
      </c>
      <c r="E1215" s="171">
        <v>3.108</v>
      </c>
      <c r="F1215" s="172" t="s">
        <v>2263</v>
      </c>
    </row>
    <row r="1216" spans="1:6" ht="13.5" customHeight="1">
      <c r="A1216" s="38" t="s">
        <v>2299</v>
      </c>
      <c r="B1216" s="39" t="s">
        <v>2300</v>
      </c>
      <c r="C1216" s="40">
        <f>D1216/1.1</f>
        <v>291.795</v>
      </c>
      <c r="D1216" s="40">
        <f>E1216*$D$9</f>
        <v>320.97450000000003</v>
      </c>
      <c r="E1216" s="171">
        <v>4.168500000000001</v>
      </c>
      <c r="F1216" s="172" t="s">
        <v>2266</v>
      </c>
    </row>
    <row r="1217" spans="1:6" ht="13.5" customHeight="1">
      <c r="A1217" s="38" t="s">
        <v>2301</v>
      </c>
      <c r="B1217" s="39" t="s">
        <v>2302</v>
      </c>
      <c r="C1217" s="40">
        <f>D1217/1.1</f>
        <v>334.42499999999995</v>
      </c>
      <c r="D1217" s="40">
        <f>E1217*$D$9</f>
        <v>367.8675</v>
      </c>
      <c r="E1217" s="171">
        <v>4.7775</v>
      </c>
      <c r="F1217" s="172" t="s">
        <v>2284</v>
      </c>
    </row>
    <row r="1218" spans="1:6" ht="13.5" customHeight="1">
      <c r="A1218" s="43"/>
      <c r="B1218" s="44"/>
      <c r="C1218" s="45"/>
      <c r="D1218" s="45"/>
      <c r="E1218" s="173"/>
      <c r="F1218" s="47"/>
    </row>
    <row r="1219" spans="1:6" ht="13.5" customHeight="1">
      <c r="A1219" s="38" t="s">
        <v>2303</v>
      </c>
      <c r="B1219" s="39" t="s">
        <v>2304</v>
      </c>
      <c r="C1219" s="40">
        <f>D1219/1.1</f>
        <v>143.47611600000002</v>
      </c>
      <c r="D1219" s="40">
        <f>E1219*$D$9</f>
        <v>157.82372760000004</v>
      </c>
      <c r="E1219" s="41">
        <v>2.0496588000000004</v>
      </c>
      <c r="F1219" s="172" t="s">
        <v>2263</v>
      </c>
    </row>
    <row r="1220" spans="1:6" ht="13.5" customHeight="1">
      <c r="A1220" s="38" t="s">
        <v>2305</v>
      </c>
      <c r="B1220" s="39" t="s">
        <v>2306</v>
      </c>
      <c r="C1220" s="40">
        <f>D1220/1.1</f>
        <v>357.130767</v>
      </c>
      <c r="D1220" s="40">
        <f>E1220*$D$9</f>
        <v>392.84384370000004</v>
      </c>
      <c r="E1220" s="41">
        <v>5.101868100000001</v>
      </c>
      <c r="F1220" s="172" t="s">
        <v>2266</v>
      </c>
    </row>
    <row r="1221" spans="1:6" ht="13.5" customHeight="1">
      <c r="A1221" s="38" t="s">
        <v>2307</v>
      </c>
      <c r="B1221" s="39" t="s">
        <v>2308</v>
      </c>
      <c r="C1221" s="40">
        <f>D1221/1.1</f>
        <v>413.27359499999994</v>
      </c>
      <c r="D1221" s="40">
        <f>E1221*$D$9</f>
        <v>454.6009545</v>
      </c>
      <c r="E1221" s="41">
        <v>5.9039085</v>
      </c>
      <c r="F1221" s="172" t="s">
        <v>2284</v>
      </c>
    </row>
    <row r="1222" spans="1:6" ht="13.5" customHeight="1">
      <c r="A1222" s="38" t="s">
        <v>2309</v>
      </c>
      <c r="B1222" s="39" t="s">
        <v>2310</v>
      </c>
      <c r="C1222" s="40">
        <f>D1222/1.1</f>
        <v>457.7200005</v>
      </c>
      <c r="D1222" s="40">
        <f>E1222*$D$9</f>
        <v>503.49200055000006</v>
      </c>
      <c r="E1222" s="41">
        <v>6.538857150000001</v>
      </c>
      <c r="F1222" s="172" t="s">
        <v>2287</v>
      </c>
    </row>
    <row r="1223" spans="1:6" ht="13.5" customHeight="1">
      <c r="A1223" s="38" t="s">
        <v>2311</v>
      </c>
      <c r="B1223" s="39" t="s">
        <v>2312</v>
      </c>
      <c r="C1223" s="40">
        <f>D1223/1.1</f>
        <v>142.69635449999998</v>
      </c>
      <c r="D1223" s="40">
        <f>E1223*$D$9</f>
        <v>156.96598995</v>
      </c>
      <c r="E1223" s="41">
        <v>2.03851935</v>
      </c>
      <c r="F1223" s="172" t="s">
        <v>2290</v>
      </c>
    </row>
    <row r="1224" spans="1:6" ht="13.5" customHeight="1">
      <c r="A1224" s="38" t="s">
        <v>2313</v>
      </c>
      <c r="B1224" s="39" t="s">
        <v>2314</v>
      </c>
      <c r="C1224" s="40">
        <f>D1224/1.1</f>
        <v>344.654583</v>
      </c>
      <c r="D1224" s="40">
        <f>E1224*$D$9</f>
        <v>379.1200413</v>
      </c>
      <c r="E1224" s="41">
        <v>4.9236369</v>
      </c>
      <c r="F1224" s="172" t="s">
        <v>2266</v>
      </c>
    </row>
    <row r="1225" spans="1:6" ht="13.5" customHeight="1">
      <c r="A1225" s="38" t="s">
        <v>2315</v>
      </c>
      <c r="B1225" s="39" t="s">
        <v>2316</v>
      </c>
      <c r="C1225" s="40">
        <f>D1225/1.1</f>
        <v>407.035503</v>
      </c>
      <c r="D1225" s="40">
        <f>E1225*$D$9</f>
        <v>447.7390533</v>
      </c>
      <c r="E1225" s="41">
        <v>5.8147929000000005</v>
      </c>
      <c r="F1225" s="172" t="s">
        <v>2284</v>
      </c>
    </row>
    <row r="1226" spans="1:6" ht="13.5" customHeight="1">
      <c r="A1226" s="38" t="s">
        <v>2317</v>
      </c>
      <c r="B1226" s="39" t="s">
        <v>2318</v>
      </c>
      <c r="C1226" s="40">
        <f>D1226/1.1</f>
        <v>449.142624</v>
      </c>
      <c r="D1226" s="40">
        <f>E1226*$D$9</f>
        <v>494.05688640000005</v>
      </c>
      <c r="E1226" s="41">
        <v>6.416323200000001</v>
      </c>
      <c r="F1226" s="172" t="s">
        <v>2287</v>
      </c>
    </row>
    <row r="1227" spans="1:6" ht="13.5" customHeight="1">
      <c r="A1227" s="38" t="s">
        <v>2319</v>
      </c>
      <c r="B1227" s="39" t="s">
        <v>2320</v>
      </c>
      <c r="C1227" s="40">
        <f>D1227/1.1</f>
        <v>157.51182300000002</v>
      </c>
      <c r="D1227" s="40">
        <f>E1227*$D$9</f>
        <v>173.26300530000003</v>
      </c>
      <c r="E1227" s="41">
        <v>2.2501689000000002</v>
      </c>
      <c r="F1227" s="172" t="s">
        <v>2263</v>
      </c>
    </row>
    <row r="1228" spans="1:6" ht="13.5" customHeight="1">
      <c r="A1228" s="38" t="s">
        <v>2321</v>
      </c>
      <c r="B1228" s="39" t="s">
        <v>2322</v>
      </c>
      <c r="C1228" s="40">
        <f>D1228/1.1</f>
        <v>327.49983000000003</v>
      </c>
      <c r="D1228" s="40">
        <f>E1228*$D$9</f>
        <v>360.2498130000001</v>
      </c>
      <c r="E1228" s="41">
        <v>4.678569000000001</v>
      </c>
      <c r="F1228" s="172" t="s">
        <v>2266</v>
      </c>
    </row>
    <row r="1229" spans="1:6" ht="13.5" customHeight="1">
      <c r="A1229" s="38" t="s">
        <v>2323</v>
      </c>
      <c r="B1229" s="39" t="s">
        <v>2324</v>
      </c>
      <c r="C1229" s="40">
        <f>D1229/1.1</f>
        <v>343.09506000000005</v>
      </c>
      <c r="D1229" s="40">
        <f>E1229*$D$9</f>
        <v>377.4045660000001</v>
      </c>
      <c r="E1229" s="41">
        <v>4.901358000000001</v>
      </c>
      <c r="F1229" s="172" t="s">
        <v>2284</v>
      </c>
    </row>
    <row r="1230" spans="1:6" ht="13.5" customHeight="1">
      <c r="A1230" s="181" t="s">
        <v>2325</v>
      </c>
      <c r="B1230" s="182"/>
      <c r="C1230" s="40"/>
      <c r="D1230" s="40"/>
      <c r="E1230" s="41"/>
      <c r="F1230" s="182"/>
    </row>
    <row r="1231" spans="1:6" ht="13.5" customHeight="1">
      <c r="A1231" s="38" t="s">
        <v>2326</v>
      </c>
      <c r="B1231" s="39" t="s">
        <v>2327</v>
      </c>
      <c r="C1231" s="40">
        <f>D1231/1.1</f>
        <v>4213.3</v>
      </c>
      <c r="D1231" s="40">
        <f>E1231*$D$9</f>
        <v>4634.63</v>
      </c>
      <c r="E1231" s="41">
        <v>60.19</v>
      </c>
      <c r="F1231" s="183"/>
    </row>
    <row r="1232" spans="1:6" ht="13.5" customHeight="1">
      <c r="A1232" s="38" t="s">
        <v>2328</v>
      </c>
      <c r="B1232" s="39" t="s">
        <v>2329</v>
      </c>
      <c r="C1232" s="40">
        <f>D1232/1.1</f>
        <v>4554.899999999999</v>
      </c>
      <c r="D1232" s="40">
        <f>E1232*$D$9</f>
        <v>5010.389999999999</v>
      </c>
      <c r="E1232" s="41">
        <v>65.07</v>
      </c>
      <c r="F1232" s="183"/>
    </row>
    <row r="1233" spans="1:6" ht="13.5" customHeight="1">
      <c r="A1233" s="38" t="s">
        <v>2330</v>
      </c>
      <c r="B1233" s="39" t="s">
        <v>2331</v>
      </c>
      <c r="C1233" s="40">
        <f>D1233/1.1</f>
        <v>4303.599999999999</v>
      </c>
      <c r="D1233" s="40">
        <f>E1233*$D$9</f>
        <v>4733.96</v>
      </c>
      <c r="E1233" s="41">
        <v>61.48</v>
      </c>
      <c r="F1233" s="183"/>
    </row>
    <row r="1234" spans="1:6" ht="13.5" customHeight="1">
      <c r="A1234" s="38" t="s">
        <v>2332</v>
      </c>
      <c r="B1234" s="39" t="s">
        <v>2333</v>
      </c>
      <c r="C1234" s="40">
        <f>D1234/1.1</f>
        <v>4182.5</v>
      </c>
      <c r="D1234" s="40">
        <f>E1234*$D$9</f>
        <v>4600.75</v>
      </c>
      <c r="E1234" s="41">
        <v>59.75</v>
      </c>
      <c r="F1234" s="183"/>
    </row>
    <row r="1235" spans="1:6" ht="13.5" customHeight="1">
      <c r="A1235" s="181" t="s">
        <v>2334</v>
      </c>
      <c r="B1235" s="182"/>
      <c r="C1235" s="40"/>
      <c r="D1235" s="40"/>
      <c r="E1235" s="184"/>
      <c r="F1235" s="182"/>
    </row>
    <row r="1236" spans="1:6" ht="13.5" customHeight="1">
      <c r="A1236" s="185" t="s">
        <v>2335</v>
      </c>
      <c r="B1236" s="186" t="s">
        <v>2336</v>
      </c>
      <c r="C1236" s="40">
        <f>D1236/1.1</f>
        <v>1233.3999999999999</v>
      </c>
      <c r="D1236" s="40">
        <f>E1236*$D$9</f>
        <v>1356.74</v>
      </c>
      <c r="E1236" s="187">
        <v>17.62</v>
      </c>
      <c r="F1236" s="188" t="s">
        <v>2327</v>
      </c>
    </row>
    <row r="1237" spans="1:6" ht="13.5" customHeight="1">
      <c r="A1237" s="189" t="s">
        <v>2337</v>
      </c>
      <c r="B1237" s="190" t="s">
        <v>2338</v>
      </c>
      <c r="C1237" s="40">
        <f>D1237/1.1</f>
        <v>1233.3999999999999</v>
      </c>
      <c r="D1237" s="40">
        <f>E1237*$D$9</f>
        <v>1356.74</v>
      </c>
      <c r="E1237" s="184">
        <v>17.62</v>
      </c>
      <c r="F1237" s="188"/>
    </row>
    <row r="1238" spans="1:6" ht="13.5" customHeight="1">
      <c r="A1238" s="185" t="s">
        <v>2339</v>
      </c>
      <c r="B1238" s="186" t="s">
        <v>2340</v>
      </c>
      <c r="C1238" s="40">
        <f>D1238/1.1</f>
        <v>1233.3999999999999</v>
      </c>
      <c r="D1238" s="40">
        <f>E1238*$D$9</f>
        <v>1356.74</v>
      </c>
      <c r="E1238" s="187">
        <v>17.62</v>
      </c>
      <c r="F1238" s="188" t="s">
        <v>2329</v>
      </c>
    </row>
    <row r="1239" spans="1:6" ht="13.5" customHeight="1">
      <c r="A1239" s="191" t="s">
        <v>2341</v>
      </c>
      <c r="B1239" s="192" t="s">
        <v>2342</v>
      </c>
      <c r="C1239" s="40">
        <f>D1239/1.1</f>
        <v>1233.3999999999999</v>
      </c>
      <c r="D1239" s="40">
        <f>E1239*$D$9</f>
        <v>1356.74</v>
      </c>
      <c r="E1239" s="184">
        <v>17.62</v>
      </c>
      <c r="F1239" s="188"/>
    </row>
    <row r="1240" spans="1:6" ht="13.5" customHeight="1">
      <c r="A1240" s="185"/>
      <c r="B1240" s="186" t="s">
        <v>2336</v>
      </c>
      <c r="C1240" s="40">
        <f>D1240/1.1</f>
        <v>1233.3999999999999</v>
      </c>
      <c r="D1240" s="40">
        <f>E1240*$D$9</f>
        <v>1356.74</v>
      </c>
      <c r="E1240" s="187">
        <v>17.62</v>
      </c>
      <c r="F1240" s="188" t="s">
        <v>2331</v>
      </c>
    </row>
    <row r="1241" spans="1:6" ht="13.5" customHeight="1">
      <c r="A1241" s="193" t="s">
        <v>2343</v>
      </c>
      <c r="B1241" s="194" t="s">
        <v>2344</v>
      </c>
      <c r="C1241" s="40">
        <f>D1241/1.1</f>
        <v>1233.3999999999999</v>
      </c>
      <c r="D1241" s="40">
        <f>E1241*$D$9</f>
        <v>1356.74</v>
      </c>
      <c r="E1241" s="184">
        <v>17.62</v>
      </c>
      <c r="F1241" s="188"/>
    </row>
    <row r="1242" spans="1:6" ht="13.5" customHeight="1">
      <c r="A1242" s="195"/>
      <c r="B1242" s="186" t="s">
        <v>2336</v>
      </c>
      <c r="C1242" s="40">
        <f>D1242/1.1</f>
        <v>1233.3999999999999</v>
      </c>
      <c r="D1242" s="40">
        <f>E1242*$D$9</f>
        <v>1356.74</v>
      </c>
      <c r="E1242" s="187">
        <v>17.62</v>
      </c>
      <c r="F1242" s="196" t="s">
        <v>2333</v>
      </c>
    </row>
    <row r="1243" spans="1:6" ht="13.5" customHeight="1">
      <c r="A1243" s="197"/>
      <c r="B1243" s="192" t="s">
        <v>2345</v>
      </c>
      <c r="C1243" s="40">
        <f>D1243/1.1</f>
        <v>1233.3999999999999</v>
      </c>
      <c r="D1243" s="40">
        <f>E1243*$D$9</f>
        <v>1356.74</v>
      </c>
      <c r="E1243" s="184">
        <v>17.62</v>
      </c>
      <c r="F1243" s="196"/>
    </row>
    <row r="1244" spans="1:6" ht="13.5" customHeight="1">
      <c r="A1244" s="198" t="s">
        <v>2346</v>
      </c>
      <c r="B1244" s="199"/>
      <c r="C1244" s="40"/>
      <c r="D1244" s="40"/>
      <c r="E1244" s="55"/>
      <c r="F1244" s="199"/>
    </row>
    <row r="1245" spans="1:6" ht="13.5" customHeight="1">
      <c r="A1245" s="200"/>
      <c r="B1245" s="183" t="s">
        <v>2347</v>
      </c>
      <c r="C1245" s="40">
        <f>D1245/1.1</f>
        <v>15738.099999999999</v>
      </c>
      <c r="D1245" s="40">
        <f>E1245*$D$9</f>
        <v>17311.91</v>
      </c>
      <c r="E1245" s="41">
        <v>224.83</v>
      </c>
      <c r="F1245" s="38" t="s">
        <v>2348</v>
      </c>
    </row>
    <row r="1246" spans="1:6" ht="13.5" customHeight="1">
      <c r="A1246" s="200" t="s">
        <v>2349</v>
      </c>
      <c r="B1246" s="183" t="s">
        <v>2350</v>
      </c>
      <c r="C1246" s="40">
        <f>D1246/1.1</f>
        <v>80850</v>
      </c>
      <c r="D1246" s="40">
        <f>E1246*$D$9</f>
        <v>88935</v>
      </c>
      <c r="E1246" s="41">
        <v>1155</v>
      </c>
      <c r="F1246" s="38" t="s">
        <v>2351</v>
      </c>
    </row>
    <row r="1247" spans="1:6" ht="13.5" customHeight="1">
      <c r="A1247" s="200" t="s">
        <v>2352</v>
      </c>
      <c r="B1247" s="183" t="s">
        <v>2353</v>
      </c>
      <c r="C1247" s="40">
        <f>D1247/1.1</f>
        <v>92399.99999999999</v>
      </c>
      <c r="D1247" s="40">
        <f>E1247*$D$9</f>
        <v>101640</v>
      </c>
      <c r="E1247" s="41">
        <v>1320</v>
      </c>
      <c r="F1247" s="38" t="s">
        <v>2351</v>
      </c>
    </row>
    <row r="1248" spans="1:6" ht="13.5" customHeight="1">
      <c r="A1248" s="200" t="s">
        <v>2354</v>
      </c>
      <c r="B1248" s="183" t="s">
        <v>2355</v>
      </c>
      <c r="C1248" s="40">
        <f>D1248/1.1</f>
        <v>80850</v>
      </c>
      <c r="D1248" s="40">
        <f>E1248*$D$9</f>
        <v>88935</v>
      </c>
      <c r="E1248" s="41">
        <v>1155</v>
      </c>
      <c r="F1248" s="38" t="s">
        <v>2351</v>
      </c>
    </row>
    <row r="1249" spans="1:6" ht="13.5" customHeight="1">
      <c r="A1249" s="200" t="s">
        <v>2356</v>
      </c>
      <c r="B1249" s="183" t="s">
        <v>2357</v>
      </c>
      <c r="C1249" s="40">
        <f>D1249/1.1</f>
        <v>92399.99999999999</v>
      </c>
      <c r="D1249" s="40">
        <f>E1249*$D$9</f>
        <v>101640</v>
      </c>
      <c r="E1249" s="41">
        <v>1320</v>
      </c>
      <c r="F1249" s="38" t="s">
        <v>2351</v>
      </c>
    </row>
    <row r="1250" spans="1:6" ht="13.5" customHeight="1">
      <c r="A1250" s="200" t="s">
        <v>2358</v>
      </c>
      <c r="B1250" s="183" t="s">
        <v>2359</v>
      </c>
      <c r="C1250" s="40">
        <f>D1250/1.1</f>
        <v>104999.99999999999</v>
      </c>
      <c r="D1250" s="40">
        <f>E1250*$D$9</f>
        <v>115500</v>
      </c>
      <c r="E1250" s="41">
        <v>1500</v>
      </c>
      <c r="F1250" s="38" t="s">
        <v>2351</v>
      </c>
    </row>
    <row r="1251" spans="1:6" ht="13.5" customHeight="1">
      <c r="A1251" s="200" t="s">
        <v>2360</v>
      </c>
      <c r="B1251" s="183" t="s">
        <v>2361</v>
      </c>
      <c r="C1251" s="40">
        <f>D1251/1.1</f>
        <v>80850</v>
      </c>
      <c r="D1251" s="40">
        <f>E1251*$D$9</f>
        <v>88935</v>
      </c>
      <c r="E1251" s="41">
        <v>1155</v>
      </c>
      <c r="F1251" s="38" t="s">
        <v>2351</v>
      </c>
    </row>
    <row r="1252" spans="1:6" ht="13.5" customHeight="1">
      <c r="A1252" s="200" t="s">
        <v>2362</v>
      </c>
      <c r="B1252" s="183" t="s">
        <v>2363</v>
      </c>
      <c r="C1252" s="40">
        <f>D1252/1.1</f>
        <v>92399.99999999999</v>
      </c>
      <c r="D1252" s="40">
        <f>E1252*$D$9</f>
        <v>101640</v>
      </c>
      <c r="E1252" s="41">
        <v>1320</v>
      </c>
      <c r="F1252" s="38" t="s">
        <v>2351</v>
      </c>
    </row>
    <row r="1253" spans="1:6" ht="13.5" customHeight="1">
      <c r="A1253" s="201" t="s">
        <v>2364</v>
      </c>
      <c r="B1253" s="202"/>
      <c r="C1253" s="40"/>
      <c r="D1253" s="40"/>
      <c r="E1253" s="203"/>
      <c r="F1253" s="204"/>
    </row>
    <row r="1254" spans="1:6" ht="13.5" customHeight="1">
      <c r="A1254" s="205" t="s">
        <v>2365</v>
      </c>
      <c r="B1254" s="206" t="s">
        <v>2366</v>
      </c>
      <c r="C1254" s="40">
        <f>D1254/1.1</f>
        <v>17291.2112625</v>
      </c>
      <c r="D1254" s="40">
        <f>E1254*$D$9</f>
        <v>19020.33238875</v>
      </c>
      <c r="E1254" s="207">
        <v>247.01730375000002</v>
      </c>
      <c r="F1254" s="208" t="s">
        <v>2367</v>
      </c>
    </row>
    <row r="1255" spans="1:6" ht="13.5" customHeight="1">
      <c r="A1255" s="205" t="s">
        <v>2368</v>
      </c>
      <c r="B1255" s="206" t="s">
        <v>2369</v>
      </c>
      <c r="C1255" s="40">
        <f>D1255/1.1</f>
        <v>19922.527800000003</v>
      </c>
      <c r="D1255" s="40">
        <f>E1255*$D$9</f>
        <v>21914.780580000006</v>
      </c>
      <c r="E1255" s="89">
        <v>284.6075400000001</v>
      </c>
      <c r="F1255" s="208" t="s">
        <v>2367</v>
      </c>
    </row>
    <row r="1256" spans="1:6" ht="13.5" customHeight="1">
      <c r="A1256" s="205" t="s">
        <v>2370</v>
      </c>
      <c r="B1256" s="206" t="s">
        <v>2371</v>
      </c>
      <c r="C1256" s="40">
        <f>D1256/1.1</f>
        <v>15767.557291500001</v>
      </c>
      <c r="D1256" s="40">
        <f>E1256*$D$9</f>
        <v>17344.313020650003</v>
      </c>
      <c r="E1256" s="207">
        <v>225.25081845000003</v>
      </c>
      <c r="F1256" s="208" t="s">
        <v>2367</v>
      </c>
    </row>
    <row r="1257" spans="1:6" ht="13.5" customHeight="1">
      <c r="A1257" s="205" t="s">
        <v>2372</v>
      </c>
      <c r="B1257" s="206" t="s">
        <v>2373</v>
      </c>
      <c r="C1257" s="40">
        <f>D1257/1.1</f>
        <v>17762.1872085</v>
      </c>
      <c r="D1257" s="40">
        <f>E1257*$D$9</f>
        <v>19538.40592935</v>
      </c>
      <c r="E1257" s="207">
        <v>253.74553155</v>
      </c>
      <c r="F1257" s="208" t="s">
        <v>2367</v>
      </c>
    </row>
    <row r="1258" spans="1:6" ht="13.5" customHeight="1">
      <c r="A1258" s="209"/>
      <c r="B1258" s="210"/>
      <c r="C1258" s="211"/>
      <c r="D1258" s="211"/>
      <c r="E1258" s="212"/>
      <c r="F1258" s="210"/>
    </row>
    <row r="1259" spans="1:6" ht="13.5" customHeight="1">
      <c r="A1259" s="205" t="s">
        <v>2374</v>
      </c>
      <c r="B1259" s="206" t="s">
        <v>2375</v>
      </c>
      <c r="C1259" s="40">
        <f>D1259/1.1</f>
        <v>27274.997399999997</v>
      </c>
      <c r="D1259" s="40">
        <f>E1259*$D$9</f>
        <v>30002.49714</v>
      </c>
      <c r="E1259" s="89">
        <v>389.64282</v>
      </c>
      <c r="F1259" s="208" t="s">
        <v>2376</v>
      </c>
    </row>
    <row r="1260" spans="1:6" ht="13.5" customHeight="1">
      <c r="A1260" s="205" t="s">
        <v>2377</v>
      </c>
      <c r="B1260" s="206" t="s">
        <v>2378</v>
      </c>
      <c r="C1260" s="40">
        <f>D1260/1.1</f>
        <v>29252.411999999997</v>
      </c>
      <c r="D1260" s="40">
        <f>E1260*$D$9</f>
        <v>32177.653199999997</v>
      </c>
      <c r="E1260" s="89">
        <v>417.8916</v>
      </c>
      <c r="F1260" s="208" t="s">
        <v>2376</v>
      </c>
    </row>
    <row r="1261" spans="1:6" ht="13.5" customHeight="1">
      <c r="A1261" s="205" t="s">
        <v>2379</v>
      </c>
      <c r="B1261" s="206" t="s">
        <v>2380</v>
      </c>
      <c r="C1261" s="40">
        <f>D1261/1.1</f>
        <v>35969.71665</v>
      </c>
      <c r="D1261" s="40">
        <f>E1261*$D$9</f>
        <v>39566.68831500001</v>
      </c>
      <c r="E1261" s="89">
        <v>513.853095</v>
      </c>
      <c r="F1261" s="208" t="s">
        <v>2376</v>
      </c>
    </row>
    <row r="1262" spans="1:6" ht="13.5" customHeight="1">
      <c r="A1262" s="209"/>
      <c r="B1262" s="210"/>
      <c r="C1262" s="211"/>
      <c r="D1262" s="211"/>
      <c r="E1262" s="212"/>
      <c r="F1262" s="210"/>
    </row>
    <row r="1263" spans="1:6" ht="13.5" customHeight="1">
      <c r="A1263" s="205" t="s">
        <v>2381</v>
      </c>
      <c r="B1263" s="206" t="s">
        <v>2382</v>
      </c>
      <c r="C1263" s="40">
        <f>D1263/1.1</f>
        <v>25395.242250000003</v>
      </c>
      <c r="D1263" s="40">
        <f>E1263*$D$9</f>
        <v>27934.766475000004</v>
      </c>
      <c r="E1263" s="89">
        <v>362.78917500000006</v>
      </c>
      <c r="F1263" s="208"/>
    </row>
    <row r="1264" spans="1:6" ht="13.5" customHeight="1">
      <c r="A1264" s="205" t="s">
        <v>2383</v>
      </c>
      <c r="B1264" s="206" t="s">
        <v>2384</v>
      </c>
      <c r="C1264" s="40">
        <f>D1264/1.1</f>
        <v>25339.977600000002</v>
      </c>
      <c r="D1264" s="40">
        <f>E1264*$D$9</f>
        <v>27873.975360000004</v>
      </c>
      <c r="E1264" s="89">
        <v>361.99968000000007</v>
      </c>
      <c r="F1264" s="208"/>
    </row>
    <row r="1265" spans="1:6" ht="13.5" customHeight="1">
      <c r="A1265" s="205" t="s">
        <v>2385</v>
      </c>
      <c r="B1265" s="206" t="s">
        <v>2386</v>
      </c>
      <c r="C1265" s="40">
        <f>D1265/1.1</f>
        <v>41749.99023299999</v>
      </c>
      <c r="D1265" s="40">
        <f>E1265*$D$9</f>
        <v>45924.989256299996</v>
      </c>
      <c r="E1265" s="89">
        <v>596.4284319</v>
      </c>
      <c r="F1265" s="208"/>
    </row>
    <row r="1266" spans="1:6" ht="13.5" customHeight="1">
      <c r="A1266" s="205" t="s">
        <v>2387</v>
      </c>
      <c r="B1266" s="206" t="s">
        <v>2388</v>
      </c>
      <c r="C1266" s="40">
        <f>D1266/1.1</f>
        <v>50350.759578000005</v>
      </c>
      <c r="D1266" s="40">
        <f>E1266*$D$9</f>
        <v>55385.83553580001</v>
      </c>
      <c r="E1266" s="207">
        <v>719.2965654000002</v>
      </c>
      <c r="F1266" s="208" t="s">
        <v>2389</v>
      </c>
    </row>
    <row r="1267" spans="1:6" ht="13.5" customHeight="1">
      <c r="A1267" s="205" t="s">
        <v>2390</v>
      </c>
      <c r="B1267" s="206" t="s">
        <v>2391</v>
      </c>
      <c r="C1267" s="40">
        <f>D1267/1.1</f>
        <v>38346.3312855</v>
      </c>
      <c r="D1267" s="40">
        <f>E1267*$D$9</f>
        <v>42180.96441405</v>
      </c>
      <c r="E1267" s="207">
        <v>547.80473265</v>
      </c>
      <c r="F1267" s="208" t="s">
        <v>2392</v>
      </c>
    </row>
    <row r="1268" spans="1:6" ht="13.5" customHeight="1">
      <c r="A1268" s="205" t="s">
        <v>2393</v>
      </c>
      <c r="B1268" s="206" t="s">
        <v>2394</v>
      </c>
      <c r="C1268" s="40">
        <f>D1268/1.1</f>
        <v>43721.227305</v>
      </c>
      <c r="D1268" s="40">
        <f>E1268*$D$9</f>
        <v>48093.35003550001</v>
      </c>
      <c r="E1268" s="207">
        <v>624.5889615000001</v>
      </c>
      <c r="F1268" s="208"/>
    </row>
    <row r="1269" spans="1:6" ht="13.5" customHeight="1">
      <c r="A1269" s="205" t="s">
        <v>2395</v>
      </c>
      <c r="B1269" s="206" t="s">
        <v>2396</v>
      </c>
      <c r="C1269" s="40">
        <f>D1269/1.1</f>
        <v>49678.605165000015</v>
      </c>
      <c r="D1269" s="40">
        <f>E1269*$D$9</f>
        <v>54646.46568150002</v>
      </c>
      <c r="E1269" s="207">
        <v>709.6943595000002</v>
      </c>
      <c r="F1269" s="208"/>
    </row>
    <row r="1270" spans="1:6" ht="13.5" customHeight="1">
      <c r="A1270" s="209"/>
      <c r="B1270" s="210"/>
      <c r="C1270" s="211"/>
      <c r="D1270" s="211"/>
      <c r="E1270" s="212"/>
      <c r="F1270" s="210"/>
    </row>
    <row r="1271" spans="1:6" ht="13.5" customHeight="1">
      <c r="A1271" s="205" t="s">
        <v>2397</v>
      </c>
      <c r="B1271" s="206" t="s">
        <v>2398</v>
      </c>
      <c r="C1271" s="40">
        <f>D1271/1.1</f>
        <v>17777.80515</v>
      </c>
      <c r="D1271" s="40">
        <f>E1271*$D$9</f>
        <v>19555.585665000002</v>
      </c>
      <c r="E1271" s="89">
        <v>253.96864500000004</v>
      </c>
      <c r="F1271" s="208" t="s">
        <v>2399</v>
      </c>
    </row>
    <row r="1272" spans="1:6" ht="13.5" customHeight="1">
      <c r="A1272" s="213" t="s">
        <v>2400</v>
      </c>
      <c r="B1272" s="214" t="s">
        <v>2401</v>
      </c>
      <c r="C1272" s="40">
        <f>D1272/1.1</f>
        <v>21052.803449999996</v>
      </c>
      <c r="D1272" s="40">
        <f>E1272*$D$9</f>
        <v>23158.083795</v>
      </c>
      <c r="E1272" s="93">
        <v>300.75433499999997</v>
      </c>
      <c r="F1272" s="208" t="s">
        <v>2399</v>
      </c>
    </row>
    <row r="1273" spans="1:6" ht="13.5" customHeight="1">
      <c r="A1273" s="213" t="s">
        <v>2402</v>
      </c>
      <c r="B1273" s="214" t="s">
        <v>2403</v>
      </c>
      <c r="C1273" s="40">
        <f>D1273/1.1</f>
        <v>43777.173299999995</v>
      </c>
      <c r="D1273" s="40">
        <f>E1273*$D$9</f>
        <v>48154.89063</v>
      </c>
      <c r="E1273" s="89">
        <v>625.38819</v>
      </c>
      <c r="F1273" s="208" t="s">
        <v>2399</v>
      </c>
    </row>
    <row r="1274" spans="1:6" ht="13.5" customHeight="1">
      <c r="A1274" s="215"/>
      <c r="B1274" s="216"/>
      <c r="C1274" s="211"/>
      <c r="D1274" s="211"/>
      <c r="E1274" s="217"/>
      <c r="F1274" s="210"/>
    </row>
    <row r="1275" spans="1:6" ht="13.5" customHeight="1">
      <c r="A1275" s="218" t="s">
        <v>2404</v>
      </c>
      <c r="B1275" s="90" t="s">
        <v>2405</v>
      </c>
      <c r="C1275" s="40">
        <f>D1275/1.1</f>
        <v>19741.59285</v>
      </c>
      <c r="D1275" s="40">
        <f>E1275*$D$9</f>
        <v>21715.752135000002</v>
      </c>
      <c r="E1275" s="89">
        <v>282.022755</v>
      </c>
      <c r="F1275" s="219" t="s">
        <v>2406</v>
      </c>
    </row>
    <row r="1276" spans="1:6" ht="13.5" customHeight="1">
      <c r="A1276" s="218" t="s">
        <v>2407</v>
      </c>
      <c r="B1276" s="90" t="s">
        <v>2408</v>
      </c>
      <c r="C1276" s="40">
        <f>D1276/1.1</f>
        <v>23016.591149999997</v>
      </c>
      <c r="D1276" s="40">
        <f>E1276*$D$9</f>
        <v>25318.250265</v>
      </c>
      <c r="E1276" s="89">
        <v>328.808445</v>
      </c>
      <c r="F1276" s="219" t="s">
        <v>2406</v>
      </c>
    </row>
    <row r="1277" spans="1:6" ht="13.5" customHeight="1">
      <c r="A1277" s="218"/>
      <c r="B1277" s="90" t="s">
        <v>2409</v>
      </c>
      <c r="C1277" s="40">
        <f>D1277/1.1</f>
        <v>21621.348</v>
      </c>
      <c r="D1277" s="40">
        <f>E1277*$D$9</f>
        <v>23783.482800000005</v>
      </c>
      <c r="E1277" s="89">
        <v>308.87640000000005</v>
      </c>
      <c r="F1277" s="219" t="s">
        <v>2406</v>
      </c>
    </row>
    <row r="1278" spans="1:6" ht="13.5" customHeight="1">
      <c r="A1278" s="218"/>
      <c r="B1278" s="90" t="s">
        <v>2410</v>
      </c>
      <c r="C1278" s="40">
        <f>D1278/1.1</f>
        <v>24716.925450000002</v>
      </c>
      <c r="D1278" s="40">
        <f>E1278*$D$9</f>
        <v>27188.617995000004</v>
      </c>
      <c r="E1278" s="89">
        <v>353.09893500000004</v>
      </c>
      <c r="F1278" s="219" t="s">
        <v>2406</v>
      </c>
    </row>
    <row r="1279" spans="1:6" ht="13.5" customHeight="1">
      <c r="A1279" s="218" t="s">
        <v>2404</v>
      </c>
      <c r="B1279" s="90" t="s">
        <v>2411</v>
      </c>
      <c r="C1279" s="40">
        <f>D1279/1.1</f>
        <v>24047.693249999997</v>
      </c>
      <c r="D1279" s="40">
        <f>E1279*$D$9</f>
        <v>26452.462574999998</v>
      </c>
      <c r="E1279" s="89">
        <v>343.53847499999995</v>
      </c>
      <c r="F1279" s="219" t="s">
        <v>2406</v>
      </c>
    </row>
    <row r="1280" spans="1:6" ht="13.5" customHeight="1">
      <c r="A1280" s="218" t="s">
        <v>2404</v>
      </c>
      <c r="B1280" s="90" t="s">
        <v>2412</v>
      </c>
      <c r="C1280" s="40">
        <f>D1280/1.1</f>
        <v>26346.8541</v>
      </c>
      <c r="D1280" s="40">
        <f>E1280*$D$9</f>
        <v>28981.539510000002</v>
      </c>
      <c r="E1280" s="89">
        <v>376.38363000000004</v>
      </c>
      <c r="F1280" s="219" t="s">
        <v>2406</v>
      </c>
    </row>
    <row r="1281" spans="1:6" ht="13.5" customHeight="1">
      <c r="A1281" s="205" t="s">
        <v>2413</v>
      </c>
      <c r="B1281" s="206" t="s">
        <v>2414</v>
      </c>
      <c r="C1281" s="40">
        <f>D1281/1.1</f>
        <v>22080.1203</v>
      </c>
      <c r="D1281" s="40">
        <f>E1281*$D$9</f>
        <v>24288.13233</v>
      </c>
      <c r="E1281" s="89">
        <v>315.43029</v>
      </c>
      <c r="F1281" s="208" t="s">
        <v>2406</v>
      </c>
    </row>
    <row r="1282" spans="1:6" ht="13.5" customHeight="1">
      <c r="A1282" s="205" t="s">
        <v>2415</v>
      </c>
      <c r="B1282" s="206" t="s">
        <v>2416</v>
      </c>
      <c r="C1282" s="40">
        <f>D1282/1.1</f>
        <v>25357.38975</v>
      </c>
      <c r="D1282" s="40">
        <f>E1282*$D$9</f>
        <v>27893.128725</v>
      </c>
      <c r="E1282" s="89">
        <v>362.248425</v>
      </c>
      <c r="F1282" s="208" t="s">
        <v>2406</v>
      </c>
    </row>
    <row r="1283" spans="1:6" ht="13.5" customHeight="1">
      <c r="A1283" s="205" t="s">
        <v>2417</v>
      </c>
      <c r="B1283" s="206" t="s">
        <v>2418</v>
      </c>
      <c r="C1283" s="40">
        <f>D1283/1.1</f>
        <v>21615.2916</v>
      </c>
      <c r="D1283" s="40">
        <f>E1283*$D$9</f>
        <v>23776.820760000002</v>
      </c>
      <c r="E1283" s="89">
        <v>308.78988000000004</v>
      </c>
      <c r="F1283" s="208" t="s">
        <v>2406</v>
      </c>
    </row>
    <row r="1284" spans="1:6" ht="13.5" customHeight="1">
      <c r="A1284" s="205" t="s">
        <v>2419</v>
      </c>
      <c r="B1284" s="206" t="s">
        <v>2420</v>
      </c>
      <c r="C1284" s="40">
        <f>D1284/1.1</f>
        <v>24888.7758</v>
      </c>
      <c r="D1284" s="40">
        <f>E1284*$D$9</f>
        <v>27377.65338</v>
      </c>
      <c r="E1284" s="89">
        <v>355.55394</v>
      </c>
      <c r="F1284" s="208" t="s">
        <v>2406</v>
      </c>
    </row>
    <row r="1285" spans="1:6" ht="13.5" customHeight="1">
      <c r="A1285" s="209"/>
      <c r="B1285" s="210"/>
      <c r="C1285" s="211"/>
      <c r="D1285" s="211"/>
      <c r="E1285" s="212"/>
      <c r="F1285" s="210"/>
    </row>
    <row r="1286" spans="1:6" ht="13.5" customHeight="1">
      <c r="A1286" s="218" t="s">
        <v>2421</v>
      </c>
      <c r="B1286" s="90" t="s">
        <v>2422</v>
      </c>
      <c r="C1286" s="40">
        <f>D1286/1.1</f>
        <v>27694.4031</v>
      </c>
      <c r="D1286" s="40">
        <f>E1286*$D$9</f>
        <v>30463.84341</v>
      </c>
      <c r="E1286" s="89">
        <v>395.63433000000003</v>
      </c>
      <c r="F1286" s="219" t="s">
        <v>2423</v>
      </c>
    </row>
    <row r="1287" spans="1:6" ht="13.5" customHeight="1">
      <c r="A1287" s="218" t="s">
        <v>2424</v>
      </c>
      <c r="B1287" s="90" t="s">
        <v>2425</v>
      </c>
      <c r="C1287" s="40">
        <f>D1287/1.1</f>
        <v>30969.4014</v>
      </c>
      <c r="D1287" s="40">
        <f>E1287*$D$9</f>
        <v>34066.34154</v>
      </c>
      <c r="E1287" s="89">
        <v>442.42002</v>
      </c>
      <c r="F1287" s="208" t="s">
        <v>2423</v>
      </c>
    </row>
    <row r="1288" spans="1:6" ht="13.5" customHeight="1">
      <c r="A1288" s="205" t="s">
        <v>2426</v>
      </c>
      <c r="B1288" s="206" t="s">
        <v>2427</v>
      </c>
      <c r="C1288" s="40">
        <f>D1288/1.1</f>
        <v>30969.4014</v>
      </c>
      <c r="D1288" s="40">
        <f>E1288*$D$9</f>
        <v>34066.34154</v>
      </c>
      <c r="E1288" s="89">
        <v>442.42002</v>
      </c>
      <c r="F1288" s="208" t="s">
        <v>2423</v>
      </c>
    </row>
    <row r="1289" spans="1:6" ht="13.5" customHeight="1">
      <c r="A1289" s="205" t="s">
        <v>2428</v>
      </c>
      <c r="B1289" s="206" t="s">
        <v>2429</v>
      </c>
      <c r="C1289" s="40">
        <f>D1289/1.1</f>
        <v>34244.3997</v>
      </c>
      <c r="D1289" s="40">
        <f>E1289*$D$9</f>
        <v>37668.83967</v>
      </c>
      <c r="E1289" s="89">
        <v>489.20571</v>
      </c>
      <c r="F1289" s="208" t="s">
        <v>2423</v>
      </c>
    </row>
    <row r="1290" spans="1:6" ht="13.5" customHeight="1">
      <c r="A1290" s="205" t="s">
        <v>2430</v>
      </c>
      <c r="B1290" s="206" t="s">
        <v>2431</v>
      </c>
      <c r="C1290" s="40">
        <f>D1290/1.1</f>
        <v>30409.184400000006</v>
      </c>
      <c r="D1290" s="40">
        <f>E1290*$D$9</f>
        <v>33450.10284000001</v>
      </c>
      <c r="E1290" s="89">
        <v>434.41692000000006</v>
      </c>
      <c r="F1290" s="208" t="s">
        <v>2423</v>
      </c>
    </row>
    <row r="1291" spans="1:6" ht="13.5" customHeight="1">
      <c r="A1291" s="205" t="s">
        <v>2432</v>
      </c>
      <c r="B1291" s="206" t="s">
        <v>2433</v>
      </c>
      <c r="C1291" s="40">
        <f>D1291/1.1</f>
        <v>33684.182700000005</v>
      </c>
      <c r="D1291" s="40">
        <f>E1291*$D$9</f>
        <v>37052.60097000001</v>
      </c>
      <c r="E1291" s="89">
        <v>481.20261000000005</v>
      </c>
      <c r="F1291" s="208" t="s">
        <v>2423</v>
      </c>
    </row>
    <row r="1292" spans="1:6" ht="13.5" customHeight="1">
      <c r="A1292" s="205" t="s">
        <v>2434</v>
      </c>
      <c r="B1292" s="206" t="s">
        <v>2435</v>
      </c>
      <c r="C1292" s="40">
        <f>D1292/1.1</f>
        <v>79482.67950000001</v>
      </c>
      <c r="D1292" s="40">
        <f>E1292*$D$9</f>
        <v>87430.94745000002</v>
      </c>
      <c r="E1292" s="89">
        <v>1135.4668500000002</v>
      </c>
      <c r="F1292" s="208" t="s">
        <v>2423</v>
      </c>
    </row>
    <row r="1293" spans="1:6" ht="13.5" customHeight="1">
      <c r="A1293" s="205" t="s">
        <v>2436</v>
      </c>
      <c r="B1293" s="206" t="s">
        <v>2437</v>
      </c>
      <c r="C1293" s="40">
        <f>D1293/1.1</f>
        <v>39165.224700000006</v>
      </c>
      <c r="D1293" s="40">
        <f>E1293*$D$9</f>
        <v>43081.74717000001</v>
      </c>
      <c r="E1293" s="89">
        <v>559.5032100000001</v>
      </c>
      <c r="F1293" s="208" t="s">
        <v>2423</v>
      </c>
    </row>
    <row r="1294" spans="1:6" ht="13.5" customHeight="1">
      <c r="A1294" s="205" t="s">
        <v>2438</v>
      </c>
      <c r="B1294" s="206" t="s">
        <v>2439</v>
      </c>
      <c r="C1294" s="40">
        <f>D1294/1.1</f>
        <v>87765.56354999998</v>
      </c>
      <c r="D1294" s="40">
        <f>E1294*$D$9</f>
        <v>96542.11990499999</v>
      </c>
      <c r="E1294" s="89">
        <v>1253.793765</v>
      </c>
      <c r="F1294" s="208" t="s">
        <v>2440</v>
      </c>
    </row>
    <row r="1295" spans="1:6" ht="13.5" customHeight="1">
      <c r="A1295" s="205" t="s">
        <v>2441</v>
      </c>
      <c r="B1295" s="206" t="s">
        <v>2442</v>
      </c>
      <c r="C1295" s="40">
        <f>D1295/1.1</f>
        <v>97308.1788</v>
      </c>
      <c r="D1295" s="40">
        <f>E1295*$D$9</f>
        <v>107038.99668</v>
      </c>
      <c r="E1295" s="89">
        <v>1390.11684</v>
      </c>
      <c r="F1295" s="208" t="s">
        <v>2440</v>
      </c>
    </row>
    <row r="1296" spans="1:6" ht="13.5" customHeight="1">
      <c r="A1296" s="205" t="s">
        <v>2443</v>
      </c>
      <c r="B1296" s="206" t="s">
        <v>2444</v>
      </c>
      <c r="C1296" s="40">
        <f>D1296/1.1</f>
        <v>101985.99075000003</v>
      </c>
      <c r="D1296" s="40">
        <f>E1296*$D$9</f>
        <v>112184.58982500003</v>
      </c>
      <c r="E1296" s="89">
        <v>1456.9427250000003</v>
      </c>
      <c r="F1296" s="208" t="s">
        <v>2440</v>
      </c>
    </row>
    <row r="1297" spans="1:6" ht="13.5" customHeight="1">
      <c r="A1297" s="205" t="s">
        <v>2445</v>
      </c>
      <c r="B1297" s="206" t="s">
        <v>2446</v>
      </c>
      <c r="C1297" s="40">
        <f>D1297/1.1</f>
        <v>101801.27055</v>
      </c>
      <c r="D1297" s="40">
        <f>E1297*$D$9</f>
        <v>111981.397605</v>
      </c>
      <c r="E1297" s="89">
        <v>1454.303865</v>
      </c>
      <c r="F1297" s="208" t="s">
        <v>2440</v>
      </c>
    </row>
    <row r="1298" spans="1:6" ht="13.5" customHeight="1">
      <c r="A1298" s="205" t="s">
        <v>2447</v>
      </c>
      <c r="B1298" s="206" t="s">
        <v>2448</v>
      </c>
      <c r="C1298" s="40">
        <f>D1298/1.1</f>
        <v>111342.3717</v>
      </c>
      <c r="D1298" s="40">
        <f>E1298*$D$9</f>
        <v>122476.60887000001</v>
      </c>
      <c r="E1298" s="89">
        <v>1590.6053100000001</v>
      </c>
      <c r="F1298" s="208" t="s">
        <v>2440</v>
      </c>
    </row>
    <row r="1299" spans="1:6" ht="13.5" customHeight="1">
      <c r="A1299" s="205" t="s">
        <v>2449</v>
      </c>
      <c r="B1299" s="206" t="s">
        <v>2450</v>
      </c>
      <c r="C1299" s="40">
        <f>D1299/1.1</f>
        <v>116021.69774999999</v>
      </c>
      <c r="D1299" s="40">
        <f>E1299*$D$9</f>
        <v>127623.86752500001</v>
      </c>
      <c r="E1299" s="89">
        <v>1657.452825</v>
      </c>
      <c r="F1299" s="208" t="s">
        <v>2440</v>
      </c>
    </row>
    <row r="1300" spans="1:6" ht="13.5" customHeight="1">
      <c r="A1300" s="209"/>
      <c r="B1300" s="210"/>
      <c r="C1300" s="211"/>
      <c r="D1300" s="211"/>
      <c r="E1300" s="212"/>
      <c r="F1300" s="210"/>
    </row>
    <row r="1301" spans="1:6" ht="13.5" customHeight="1">
      <c r="A1301" s="218" t="s">
        <v>2451</v>
      </c>
      <c r="B1301" s="90" t="s">
        <v>2452</v>
      </c>
      <c r="C1301" s="40">
        <f>D1301/1.1</f>
        <v>109885.73179500001</v>
      </c>
      <c r="D1301" s="40">
        <f>E1301*$D$9</f>
        <v>120874.30497450003</v>
      </c>
      <c r="E1301" s="89">
        <v>1569.7961685000005</v>
      </c>
      <c r="F1301" s="219"/>
    </row>
    <row r="1302" spans="1:6" ht="13.5" customHeight="1">
      <c r="A1302" s="218" t="s">
        <v>2453</v>
      </c>
      <c r="B1302" s="90" t="s">
        <v>2454</v>
      </c>
      <c r="C1302" s="40">
        <f>D1302/1.1</f>
        <v>121674.93077250001</v>
      </c>
      <c r="D1302" s="40">
        <f>E1302*$D$9</f>
        <v>133842.42384975002</v>
      </c>
      <c r="E1302" s="89">
        <v>1738.2132967500004</v>
      </c>
      <c r="F1302" s="219"/>
    </row>
    <row r="1303" spans="1:6" ht="13.5" customHeight="1">
      <c r="A1303" s="218" t="s">
        <v>2455</v>
      </c>
      <c r="B1303" s="90" t="s">
        <v>2456</v>
      </c>
      <c r="C1303" s="40">
        <f>D1303/1.1</f>
        <v>124746.43403250001</v>
      </c>
      <c r="D1303" s="40">
        <f>E1303*$D$9</f>
        <v>137221.07743575002</v>
      </c>
      <c r="E1303" s="89">
        <v>1782.0919147500001</v>
      </c>
      <c r="F1303" s="219"/>
    </row>
    <row r="1304" spans="1:6" ht="13.5" customHeight="1">
      <c r="A1304" s="218" t="s">
        <v>2457</v>
      </c>
      <c r="B1304" s="90" t="s">
        <v>2458</v>
      </c>
      <c r="C1304" s="40">
        <f>D1304/1.1</f>
        <v>112957.235055</v>
      </c>
      <c r="D1304" s="40">
        <f>E1304*$D$9</f>
        <v>124252.9585605</v>
      </c>
      <c r="E1304" s="89">
        <v>1613.6747865</v>
      </c>
      <c r="F1304" s="219"/>
    </row>
    <row r="1305" spans="1:6" ht="13.5" customHeight="1">
      <c r="A1305" s="218" t="s">
        <v>2459</v>
      </c>
      <c r="B1305" s="90" t="s">
        <v>2460</v>
      </c>
      <c r="C1305" s="40">
        <f>D1305/1.1</f>
        <v>124746.43403250001</v>
      </c>
      <c r="D1305" s="40">
        <f>E1305*$D$9</f>
        <v>137221.07743575002</v>
      </c>
      <c r="E1305" s="89">
        <v>1782.0919147500001</v>
      </c>
      <c r="F1305" s="219"/>
    </row>
    <row r="1306" spans="1:6" ht="13.5" customHeight="1">
      <c r="A1306" s="218" t="s">
        <v>2461</v>
      </c>
      <c r="B1306" s="90" t="s">
        <v>2462</v>
      </c>
      <c r="C1306" s="40">
        <f>D1306/1.1</f>
        <v>131861.60631</v>
      </c>
      <c r="D1306" s="40">
        <f>E1306*$D$9</f>
        <v>145047.766941</v>
      </c>
      <c r="E1306" s="89">
        <v>1883.737233</v>
      </c>
      <c r="F1306" s="219"/>
    </row>
    <row r="1307" spans="1:6" ht="13.5" customHeight="1">
      <c r="A1307" s="218" t="s">
        <v>2463</v>
      </c>
      <c r="B1307" s="90" t="s">
        <v>2464</v>
      </c>
      <c r="C1307" s="40">
        <f>D1307/1.1</f>
        <v>144141.26013</v>
      </c>
      <c r="D1307" s="40">
        <f>E1307*$D$9</f>
        <v>158555.386143</v>
      </c>
      <c r="E1307" s="89">
        <v>2059.160859</v>
      </c>
      <c r="F1307" s="219"/>
    </row>
    <row r="1308" spans="1:6" ht="13.5" customHeight="1">
      <c r="A1308" s="218" t="s">
        <v>2465</v>
      </c>
      <c r="B1308" s="90" t="s">
        <v>2466</v>
      </c>
      <c r="C1308" s="40">
        <f>D1308/1.1</f>
        <v>134931.519765</v>
      </c>
      <c r="D1308" s="40">
        <f>E1308*$D$9</f>
        <v>148424.67174150003</v>
      </c>
      <c r="E1308" s="89">
        <v>1927.5931395000002</v>
      </c>
      <c r="F1308" s="219"/>
    </row>
    <row r="1309" spans="1:6" ht="13.5" customHeight="1">
      <c r="A1309" s="218" t="s">
        <v>2467</v>
      </c>
      <c r="B1309" s="90" t="s">
        <v>2468</v>
      </c>
      <c r="C1309" s="40">
        <f>D1309/1.1</f>
        <v>147211.17358499998</v>
      </c>
      <c r="D1309" s="40">
        <f>E1309*$D$9</f>
        <v>161932.2909435</v>
      </c>
      <c r="E1309" s="89">
        <v>2103.0167655</v>
      </c>
      <c r="F1309" s="219"/>
    </row>
    <row r="1310" spans="1:6" ht="13.5" customHeight="1">
      <c r="A1310" s="218" t="s">
        <v>2469</v>
      </c>
      <c r="B1310" s="90" t="s">
        <v>2470</v>
      </c>
      <c r="C1310" s="40">
        <f>D1310/1.1</f>
        <v>134931.519765</v>
      </c>
      <c r="D1310" s="40">
        <f>E1310*$D$9</f>
        <v>148424.67174150003</v>
      </c>
      <c r="E1310" s="89">
        <v>1927.5931395000002</v>
      </c>
      <c r="F1310" s="219"/>
    </row>
    <row r="1311" spans="1:6" ht="13.5" customHeight="1">
      <c r="A1311" s="218" t="s">
        <v>2471</v>
      </c>
      <c r="B1311" s="90" t="s">
        <v>2472</v>
      </c>
      <c r="C1311" s="40">
        <f>D1311/1.1</f>
        <v>147211.17358499998</v>
      </c>
      <c r="D1311" s="40">
        <f>E1311*$D$9</f>
        <v>161932.2909435</v>
      </c>
      <c r="E1311" s="89">
        <v>2103.0167655</v>
      </c>
      <c r="F1311" s="219"/>
    </row>
    <row r="1312" spans="1:6" ht="13.5" customHeight="1">
      <c r="A1312" s="209"/>
      <c r="B1312" s="210"/>
      <c r="C1312" s="211"/>
      <c r="D1312" s="211"/>
      <c r="E1312" s="212"/>
      <c r="F1312" s="210"/>
    </row>
    <row r="1313" spans="1:6" ht="13.5" customHeight="1">
      <c r="A1313" s="220" t="s">
        <v>2473</v>
      </c>
      <c r="B1313" s="90"/>
      <c r="C1313"/>
      <c r="D1313"/>
      <c r="E1313" s="89"/>
      <c r="F1313" s="221"/>
    </row>
    <row r="1314" spans="1:6" ht="13.5" customHeight="1">
      <c r="A1314" s="205" t="s">
        <v>2474</v>
      </c>
      <c r="B1314" s="206" t="s">
        <v>2475</v>
      </c>
      <c r="C1314" s="40">
        <f>D1314/1.1</f>
        <v>12158.041308</v>
      </c>
      <c r="D1314" s="40">
        <f>E1314*$D$9</f>
        <v>13373.845438800001</v>
      </c>
      <c r="E1314" s="207">
        <v>173.6863044</v>
      </c>
      <c r="F1314" s="208"/>
    </row>
    <row r="1315" spans="1:6" ht="13.5" customHeight="1">
      <c r="A1315" s="205" t="s">
        <v>2476</v>
      </c>
      <c r="B1315" s="206" t="s">
        <v>2477</v>
      </c>
      <c r="C1315" s="40">
        <f>D1315/1.1</f>
        <v>14211.1533375</v>
      </c>
      <c r="D1315" s="40">
        <f>E1315*$D$9</f>
        <v>15632.268671250002</v>
      </c>
      <c r="E1315" s="207">
        <v>203.01647625</v>
      </c>
      <c r="F1315" s="208"/>
    </row>
    <row r="1316" spans="1:6" ht="13.5" customHeight="1">
      <c r="A1316" s="205" t="s">
        <v>2478</v>
      </c>
      <c r="B1316" s="206" t="s">
        <v>2479</v>
      </c>
      <c r="C1316" s="40">
        <f>D1316/1.1</f>
        <v>20242.002900000003</v>
      </c>
      <c r="D1316" s="40">
        <f>E1316*$D$9</f>
        <v>22266.203190000004</v>
      </c>
      <c r="E1316" s="89">
        <v>289.17147000000006</v>
      </c>
      <c r="F1316" s="208"/>
    </row>
    <row r="1317" spans="1:6" ht="13.5" customHeight="1">
      <c r="A1317" s="205" t="s">
        <v>2480</v>
      </c>
      <c r="B1317" s="206" t="s">
        <v>2481</v>
      </c>
      <c r="C1317" s="40">
        <f>D1317/1.1</f>
        <v>15039.555300000002</v>
      </c>
      <c r="D1317" s="40">
        <f>E1317*$D$9</f>
        <v>16543.510830000003</v>
      </c>
      <c r="E1317" s="89">
        <v>214.85079000000002</v>
      </c>
      <c r="F1317" s="208"/>
    </row>
    <row r="1318" spans="1:6" ht="13.5" customHeight="1">
      <c r="A1318" s="205" t="s">
        <v>2482</v>
      </c>
      <c r="B1318" s="206" t="s">
        <v>2483</v>
      </c>
      <c r="C1318" s="40">
        <f>D1318/1.1</f>
        <v>22325.4045</v>
      </c>
      <c r="D1318" s="40">
        <f>E1318*$D$9</f>
        <v>24557.94495</v>
      </c>
      <c r="E1318" s="89">
        <v>318.93435</v>
      </c>
      <c r="F1318" s="208"/>
    </row>
    <row r="1319" spans="1:6" ht="13.5" customHeight="1">
      <c r="A1319" s="205" t="s">
        <v>2484</v>
      </c>
      <c r="B1319" s="206" t="s">
        <v>2485</v>
      </c>
      <c r="C1319" s="40">
        <f>D1319/1.1</f>
        <v>9170.9037</v>
      </c>
      <c r="D1319" s="40">
        <f>E1319*$D$9</f>
        <v>10087.99407</v>
      </c>
      <c r="E1319" s="89">
        <v>131.01291</v>
      </c>
      <c r="F1319" s="208"/>
    </row>
    <row r="1320" spans="1:6" ht="13.5" customHeight="1">
      <c r="A1320" s="205" t="s">
        <v>2486</v>
      </c>
      <c r="B1320" s="206" t="s">
        <v>2487</v>
      </c>
      <c r="C1320" s="40">
        <f>D1320/1.1</f>
        <v>10760.7087</v>
      </c>
      <c r="D1320" s="40">
        <f>E1320*$D$9</f>
        <v>11836.77957</v>
      </c>
      <c r="E1320" s="89">
        <v>153.72441</v>
      </c>
      <c r="F1320" s="208"/>
    </row>
    <row r="1321" spans="1:6" ht="13.5" customHeight="1">
      <c r="A1321" s="205" t="s">
        <v>2488</v>
      </c>
      <c r="B1321" s="206" t="s">
        <v>2489</v>
      </c>
      <c r="C1321" s="40">
        <f>D1321/1.1</f>
        <v>16563.49695</v>
      </c>
      <c r="D1321" s="40">
        <f>E1321*$D$9</f>
        <v>18219.846645</v>
      </c>
      <c r="E1321" s="89">
        <v>236.621385</v>
      </c>
      <c r="F1321" s="208"/>
    </row>
    <row r="1322" spans="1:6" ht="13.5" customHeight="1">
      <c r="A1322" s="205" t="s">
        <v>2490</v>
      </c>
      <c r="B1322" s="206" t="s">
        <v>2491</v>
      </c>
      <c r="C1322" s="40">
        <f>D1322/1.1</f>
        <v>17990.536199999995</v>
      </c>
      <c r="D1322" s="40">
        <f>E1322*$D$9</f>
        <v>19789.589819999997</v>
      </c>
      <c r="E1322" s="89">
        <v>257.00766</v>
      </c>
      <c r="F1322" s="208"/>
    </row>
    <row r="1323" spans="1:6" ht="13.5" customHeight="1">
      <c r="A1323" s="205" t="s">
        <v>2492</v>
      </c>
      <c r="B1323" s="206" t="s">
        <v>2493</v>
      </c>
      <c r="C1323" s="40">
        <f>D1323/1.1</f>
        <v>12350.5137</v>
      </c>
      <c r="D1323" s="40">
        <f>E1323*$D$9</f>
        <v>13585.56507</v>
      </c>
      <c r="E1323" s="89">
        <v>176.43591</v>
      </c>
      <c r="F1323" s="208"/>
    </row>
    <row r="1324" spans="1:6" ht="13.5" customHeight="1">
      <c r="A1324" s="222" t="s">
        <v>2494</v>
      </c>
      <c r="B1324" s="206" t="s">
        <v>2495</v>
      </c>
      <c r="C1324" s="40">
        <f>D1324/1.1</f>
        <v>57139.86285</v>
      </c>
      <c r="D1324" s="40">
        <f>E1324*$D$9</f>
        <v>62853.849135000004</v>
      </c>
      <c r="E1324" s="89">
        <v>816.283755</v>
      </c>
      <c r="F1324" s="208"/>
    </row>
    <row r="1325" spans="1:6" ht="13.5" customHeight="1">
      <c r="A1325" s="209"/>
      <c r="B1325" s="210"/>
      <c r="C1325" s="211"/>
      <c r="D1325" s="211"/>
      <c r="E1325" s="212"/>
      <c r="F1325" s="210"/>
    </row>
    <row r="1326" spans="1:6" ht="13.5" customHeight="1">
      <c r="A1326" s="205" t="s">
        <v>2496</v>
      </c>
      <c r="B1326" s="206" t="s">
        <v>2497</v>
      </c>
      <c r="C1326" s="40">
        <f>D1326/1.1</f>
        <v>1732.8874500000002</v>
      </c>
      <c r="D1326" s="40">
        <f>E1326*$D$9</f>
        <v>1906.1761950000002</v>
      </c>
      <c r="E1326" s="89">
        <v>24.755535000000002</v>
      </c>
      <c r="F1326" s="208" t="s">
        <v>2498</v>
      </c>
    </row>
    <row r="1327" spans="1:6" ht="13.5" customHeight="1">
      <c r="A1327" s="205" t="s">
        <v>2499</v>
      </c>
      <c r="B1327" s="206" t="s">
        <v>2497</v>
      </c>
      <c r="C1327" s="40">
        <f>D1327/1.1</f>
        <v>1732.8874500000002</v>
      </c>
      <c r="D1327" s="40">
        <f>E1327*$D$9</f>
        <v>1906.1761950000002</v>
      </c>
      <c r="E1327" s="89">
        <v>24.755535000000002</v>
      </c>
      <c r="F1327" s="208" t="s">
        <v>2500</v>
      </c>
    </row>
    <row r="1328" spans="1:6" ht="13.5" customHeight="1">
      <c r="A1328" s="209"/>
      <c r="B1328" s="210"/>
      <c r="C1328" s="211"/>
      <c r="D1328" s="211"/>
      <c r="E1328" s="212"/>
      <c r="F1328" s="210"/>
    </row>
    <row r="1329" spans="1:6" ht="13.5" customHeight="1">
      <c r="A1329" s="205" t="s">
        <v>2501</v>
      </c>
      <c r="B1329" s="206" t="s">
        <v>2502</v>
      </c>
      <c r="C1329" s="40">
        <f>D1329/1.1</f>
        <v>208.94579999999996</v>
      </c>
      <c r="D1329" s="40">
        <f>E1329*$D$9</f>
        <v>229.84037999999998</v>
      </c>
      <c r="E1329" s="89">
        <v>2.98494</v>
      </c>
      <c r="F1329" s="208" t="s">
        <v>2503</v>
      </c>
    </row>
    <row r="1330" spans="1:6" ht="13.5" customHeight="1">
      <c r="A1330" s="223" t="s">
        <v>2504</v>
      </c>
      <c r="B1330" s="90" t="s">
        <v>2505</v>
      </c>
      <c r="C1330" s="40">
        <f>D1330/1.1</f>
        <v>198.8391825</v>
      </c>
      <c r="D1330" s="40">
        <f>E1330*$D$9</f>
        <v>218.72310075000001</v>
      </c>
      <c r="E1330" s="89">
        <v>2.84055975</v>
      </c>
      <c r="F1330" s="219" t="s">
        <v>2506</v>
      </c>
    </row>
    <row r="1331" spans="1:6" ht="13.5" customHeight="1">
      <c r="A1331" s="205" t="s">
        <v>2507</v>
      </c>
      <c r="B1331" s="206" t="s">
        <v>2508</v>
      </c>
      <c r="C1331" s="40">
        <f>D1331/1.1</f>
        <v>216.51629999999997</v>
      </c>
      <c r="D1331" s="40">
        <f>E1331*$D$9</f>
        <v>238.16792999999998</v>
      </c>
      <c r="E1331" s="89">
        <v>3.0930899999999997</v>
      </c>
      <c r="F1331" s="208" t="s">
        <v>2509</v>
      </c>
    </row>
    <row r="1332" spans="1:6" ht="13.5" customHeight="1">
      <c r="A1332" s="205" t="s">
        <v>2510</v>
      </c>
      <c r="B1332" s="206" t="s">
        <v>2511</v>
      </c>
      <c r="C1332" s="40">
        <f>D1332/1.1</f>
        <v>176.226099</v>
      </c>
      <c r="D1332" s="40">
        <f>E1332*$D$9</f>
        <v>193.84870890000002</v>
      </c>
      <c r="E1332" s="89">
        <v>2.5175157</v>
      </c>
      <c r="F1332" s="208" t="s">
        <v>2509</v>
      </c>
    </row>
    <row r="1333" spans="1:6" ht="13.5" customHeight="1">
      <c r="A1333" s="205" t="s">
        <v>2512</v>
      </c>
      <c r="B1333" s="206" t="s">
        <v>2508</v>
      </c>
      <c r="C1333" s="40">
        <f>D1333/1.1</f>
        <v>232.41434999999998</v>
      </c>
      <c r="D1333" s="40">
        <f>E1333*$D$9</f>
        <v>255.655785</v>
      </c>
      <c r="E1333" s="89">
        <v>3.320205</v>
      </c>
      <c r="F1333" s="208" t="s">
        <v>2513</v>
      </c>
    </row>
    <row r="1334" spans="1:6" ht="13.5" customHeight="1">
      <c r="A1334" s="218" t="s">
        <v>2514</v>
      </c>
      <c r="B1334" s="90" t="s">
        <v>2515</v>
      </c>
      <c r="C1334" s="40">
        <f>D1334/1.1</f>
        <v>199.10414999999998</v>
      </c>
      <c r="D1334" s="40">
        <f>E1334*$D$9</f>
        <v>219.014565</v>
      </c>
      <c r="E1334" s="89">
        <v>2.844345</v>
      </c>
      <c r="F1334" s="219" t="s">
        <v>2513</v>
      </c>
    </row>
    <row r="1335" spans="1:6" ht="13.5" customHeight="1">
      <c r="A1335" s="218" t="s">
        <v>2516</v>
      </c>
      <c r="B1335" s="90" t="s">
        <v>2515</v>
      </c>
      <c r="C1335" s="40">
        <f>D1335/1.1</f>
        <v>222.5727</v>
      </c>
      <c r="D1335" s="40">
        <f>E1335*$D$9</f>
        <v>244.82997000000003</v>
      </c>
      <c r="E1335" s="89">
        <v>3.1796100000000003</v>
      </c>
      <c r="F1335" s="219" t="s">
        <v>2500</v>
      </c>
    </row>
    <row r="1336" spans="1:6" ht="13.5" customHeight="1">
      <c r="A1336" s="218" t="s">
        <v>2517</v>
      </c>
      <c r="B1336" s="90" t="s">
        <v>2508</v>
      </c>
      <c r="C1336" s="40">
        <f>D1336/1.1</f>
        <v>474.67035</v>
      </c>
      <c r="D1336" s="40">
        <f>E1336*$D$9</f>
        <v>522.137385</v>
      </c>
      <c r="E1336" s="89">
        <v>6.781005</v>
      </c>
      <c r="F1336" s="219" t="s">
        <v>2500</v>
      </c>
    </row>
    <row r="1337" spans="1:6" ht="13.5" customHeight="1">
      <c r="A1337" s="218" t="s">
        <v>2518</v>
      </c>
      <c r="B1337" s="90" t="s">
        <v>2515</v>
      </c>
      <c r="C1337" s="40">
        <f>D1337/1.1</f>
        <v>248.3124</v>
      </c>
      <c r="D1337" s="40">
        <f>E1337*$D$9</f>
        <v>273.14364</v>
      </c>
      <c r="E1337" s="89">
        <v>3.54732</v>
      </c>
      <c r="F1337" s="219" t="s">
        <v>2519</v>
      </c>
    </row>
    <row r="1338" spans="1:6" ht="13.5" customHeight="1">
      <c r="A1338" s="218" t="s">
        <v>2520</v>
      </c>
      <c r="B1338" s="90" t="s">
        <v>2508</v>
      </c>
      <c r="C1338" s="40">
        <f>D1338/1.1</f>
        <v>554.1606</v>
      </c>
      <c r="D1338" s="40">
        <f>E1338*$D$9</f>
        <v>609.5766600000001</v>
      </c>
      <c r="E1338" s="89">
        <v>7.916580000000001</v>
      </c>
      <c r="F1338" s="219" t="s">
        <v>2519</v>
      </c>
    </row>
    <row r="1339" spans="1:6" ht="13.5" customHeight="1">
      <c r="A1339" s="224" t="s">
        <v>2521</v>
      </c>
      <c r="B1339" s="90" t="s">
        <v>2522</v>
      </c>
      <c r="C1339" s="40">
        <f>D1339/1.1</f>
        <v>1016.0292345000001</v>
      </c>
      <c r="D1339" s="40">
        <f>E1339*$D$9</f>
        <v>1117.6321579500002</v>
      </c>
      <c r="E1339" s="89">
        <v>14.514703350000001</v>
      </c>
      <c r="F1339" s="90"/>
    </row>
    <row r="1340" spans="1:6" ht="13.5" customHeight="1">
      <c r="A1340" s="224" t="s">
        <v>2523</v>
      </c>
      <c r="B1340" s="90" t="s">
        <v>2524</v>
      </c>
      <c r="C1340" s="40">
        <f>D1340/1.1</f>
        <v>669.0353670000001</v>
      </c>
      <c r="D1340" s="40">
        <f>E1340*$D$9</f>
        <v>735.9389037000001</v>
      </c>
      <c r="E1340" s="89">
        <v>9.557648100000002</v>
      </c>
      <c r="F1340" s="90"/>
    </row>
    <row r="1341" spans="1:6" ht="13.5" customHeight="1">
      <c r="A1341" s="224" t="s">
        <v>2525</v>
      </c>
      <c r="B1341" s="90" t="s">
        <v>2526</v>
      </c>
      <c r="C1341" s="40">
        <f>D1341/1.1</f>
        <v>701.78535</v>
      </c>
      <c r="D1341" s="40">
        <f>E1341*$D$9</f>
        <v>771.963885</v>
      </c>
      <c r="E1341" s="89">
        <v>10.025505</v>
      </c>
      <c r="F1341" s="90"/>
    </row>
    <row r="1342" spans="1:6" ht="13.5" customHeight="1">
      <c r="A1342" s="224" t="s">
        <v>2527</v>
      </c>
      <c r="B1342" s="90" t="s">
        <v>2528</v>
      </c>
      <c r="C1342" s="40">
        <f>D1342/1.1</f>
        <v>727.5174794999999</v>
      </c>
      <c r="D1342" s="40">
        <f>E1342*$D$9</f>
        <v>800.26922745</v>
      </c>
      <c r="E1342" s="89">
        <v>10.39310685</v>
      </c>
      <c r="F1342" s="90"/>
    </row>
    <row r="1343" spans="1:6" ht="13.5" customHeight="1">
      <c r="A1343" s="209"/>
      <c r="B1343" s="210"/>
      <c r="C1343" s="211"/>
      <c r="D1343" s="211"/>
      <c r="E1343" s="212"/>
      <c r="F1343" s="210"/>
    </row>
    <row r="1344" spans="1:6" ht="13.5" customHeight="1">
      <c r="A1344" s="218" t="s">
        <v>2529</v>
      </c>
      <c r="B1344" s="90" t="s">
        <v>2530</v>
      </c>
      <c r="C1344" s="40">
        <f>D1344/1.1</f>
        <v>725.2539</v>
      </c>
      <c r="D1344" s="40">
        <f>E1344*$D$9</f>
        <v>797.7792900000001</v>
      </c>
      <c r="E1344" s="89">
        <v>10.36077</v>
      </c>
      <c r="F1344" s="219"/>
    </row>
    <row r="1345" spans="1:6" ht="13.5" customHeight="1">
      <c r="A1345" s="218" t="s">
        <v>2531</v>
      </c>
      <c r="B1345" s="90" t="s">
        <v>2532</v>
      </c>
      <c r="C1345" s="40">
        <f>D1345/1.1</f>
        <v>725.2539</v>
      </c>
      <c r="D1345" s="40">
        <f>E1345*$D$9</f>
        <v>797.7792900000001</v>
      </c>
      <c r="E1345" s="89">
        <v>10.36077</v>
      </c>
      <c r="F1345" s="219"/>
    </row>
    <row r="1346" spans="1:6" ht="13.5" customHeight="1">
      <c r="A1346" s="218" t="s">
        <v>2533</v>
      </c>
      <c r="B1346" s="90" t="s">
        <v>2534</v>
      </c>
      <c r="C1346" s="40">
        <f>D1346/1.1</f>
        <v>830.4838500000001</v>
      </c>
      <c r="D1346" s="40">
        <f>E1346*$D$9</f>
        <v>913.5322350000001</v>
      </c>
      <c r="E1346" s="89">
        <v>11.864055000000002</v>
      </c>
      <c r="F1346" s="219"/>
    </row>
    <row r="1347" spans="1:6" ht="13.5" customHeight="1">
      <c r="A1347" s="218" t="s">
        <v>2535</v>
      </c>
      <c r="B1347" s="90" t="s">
        <v>2536</v>
      </c>
      <c r="C1347" s="40">
        <f>D1347/1.1</f>
        <v>830.4838500000001</v>
      </c>
      <c r="D1347" s="40">
        <f>E1347*$D$9</f>
        <v>913.5322350000001</v>
      </c>
      <c r="E1347" s="89">
        <v>11.864055000000002</v>
      </c>
      <c r="F1347" s="219"/>
    </row>
    <row r="1348" spans="1:6" ht="13.5" customHeight="1">
      <c r="A1348" s="218" t="s">
        <v>2537</v>
      </c>
      <c r="B1348" s="90" t="s">
        <v>2538</v>
      </c>
      <c r="C1348" s="40">
        <f>D1348/1.1</f>
        <v>830.4838500000001</v>
      </c>
      <c r="D1348" s="40">
        <f>E1348*$D$9</f>
        <v>913.5322350000001</v>
      </c>
      <c r="E1348" s="89">
        <v>11.864055000000002</v>
      </c>
      <c r="F1348" s="219"/>
    </row>
    <row r="1349" spans="1:6" ht="13.5" customHeight="1">
      <c r="A1349" s="218" t="s">
        <v>2539</v>
      </c>
      <c r="B1349" s="90" t="s">
        <v>2540</v>
      </c>
      <c r="C1349" s="40">
        <f>D1349/1.1</f>
        <v>830.4838500000001</v>
      </c>
      <c r="D1349" s="40">
        <f>E1349*$D$9</f>
        <v>913.5322350000001</v>
      </c>
      <c r="E1349" s="89">
        <v>11.864055000000002</v>
      </c>
      <c r="F1349" s="219"/>
    </row>
    <row r="1350" spans="1:6" ht="13.5" customHeight="1">
      <c r="A1350" s="218" t="s">
        <v>2541</v>
      </c>
      <c r="B1350" s="90" t="s">
        <v>2542</v>
      </c>
      <c r="C1350" s="40">
        <f>D1350/1.1</f>
        <v>830.4838500000001</v>
      </c>
      <c r="D1350" s="40">
        <f>E1350*$D$9</f>
        <v>913.5322350000001</v>
      </c>
      <c r="E1350" s="89">
        <v>11.864055000000002</v>
      </c>
      <c r="F1350" s="219"/>
    </row>
    <row r="1351" spans="1:6" ht="13.5" customHeight="1">
      <c r="A1351" s="218" t="s">
        <v>2543</v>
      </c>
      <c r="B1351" s="90" t="s">
        <v>2544</v>
      </c>
      <c r="C1351" s="40">
        <f>D1351/1.1</f>
        <v>830.4838500000001</v>
      </c>
      <c r="D1351" s="40">
        <f>E1351*$D$9</f>
        <v>913.5322350000001</v>
      </c>
      <c r="E1351" s="89">
        <v>11.864055000000002</v>
      </c>
      <c r="F1351" s="219"/>
    </row>
    <row r="1352" spans="1:6" ht="13.5" customHeight="1">
      <c r="A1352" s="218" t="s">
        <v>2545</v>
      </c>
      <c r="B1352" s="90" t="s">
        <v>2546</v>
      </c>
      <c r="C1352" s="40">
        <f>D1352/1.1</f>
        <v>216.51629999999997</v>
      </c>
      <c r="D1352" s="40">
        <f>E1352*$D$9</f>
        <v>238.16792999999998</v>
      </c>
      <c r="E1352" s="89">
        <v>3.0930899999999997</v>
      </c>
      <c r="F1352" s="219" t="s">
        <v>2547</v>
      </c>
    </row>
    <row r="1353" spans="1:6" ht="13.5" customHeight="1">
      <c r="A1353" s="218" t="s">
        <v>2548</v>
      </c>
      <c r="B1353" s="90" t="s">
        <v>2549</v>
      </c>
      <c r="C1353" s="40">
        <f>D1353/1.1</f>
        <v>216.51629999999997</v>
      </c>
      <c r="D1353" s="40">
        <f>E1353*$D$9</f>
        <v>238.16792999999998</v>
      </c>
      <c r="E1353" s="89">
        <v>3.0930899999999997</v>
      </c>
      <c r="F1353" s="219" t="s">
        <v>2547</v>
      </c>
    </row>
    <row r="1354" spans="1:6" ht="13.5" customHeight="1">
      <c r="A1354" s="218" t="s">
        <v>2550</v>
      </c>
      <c r="B1354" s="90" t="s">
        <v>2546</v>
      </c>
      <c r="C1354" s="40">
        <f>D1354/1.1</f>
        <v>216.51629999999997</v>
      </c>
      <c r="D1354" s="40">
        <f>E1354*$D$9</f>
        <v>238.16792999999998</v>
      </c>
      <c r="E1354" s="89">
        <v>3.0930899999999997</v>
      </c>
      <c r="F1354" s="219" t="s">
        <v>2551</v>
      </c>
    </row>
    <row r="1355" spans="1:6" ht="13.5" customHeight="1">
      <c r="A1355" s="218" t="s">
        <v>2552</v>
      </c>
      <c r="B1355" s="90" t="s">
        <v>2549</v>
      </c>
      <c r="C1355" s="40">
        <f>D1355/1.1</f>
        <v>216.51629999999997</v>
      </c>
      <c r="D1355" s="40">
        <f>E1355*$D$9</f>
        <v>238.16792999999998</v>
      </c>
      <c r="E1355" s="89">
        <v>3.0930899999999997</v>
      </c>
      <c r="F1355" s="219" t="s">
        <v>2551</v>
      </c>
    </row>
    <row r="1356" spans="1:6" ht="13.5" customHeight="1">
      <c r="A1356" s="218" t="s">
        <v>2553</v>
      </c>
      <c r="B1356" s="90" t="s">
        <v>2546</v>
      </c>
      <c r="C1356" s="40">
        <f>D1356/1.1</f>
        <v>172.60739999999998</v>
      </c>
      <c r="D1356" s="40">
        <f>E1356*$D$9</f>
        <v>189.86813999999998</v>
      </c>
      <c r="E1356" s="89">
        <v>2.46582</v>
      </c>
      <c r="F1356" s="219" t="s">
        <v>2506</v>
      </c>
    </row>
    <row r="1357" spans="1:6" ht="13.5" customHeight="1">
      <c r="A1357" s="218" t="s">
        <v>2554</v>
      </c>
      <c r="B1357" s="90" t="s">
        <v>2555</v>
      </c>
      <c r="C1357" s="40">
        <f>D1357/1.1</f>
        <v>172.60739999999998</v>
      </c>
      <c r="D1357" s="40">
        <f>E1357*$D$9</f>
        <v>189.86813999999998</v>
      </c>
      <c r="E1357" s="89">
        <v>2.46582</v>
      </c>
      <c r="F1357" s="219" t="s">
        <v>2506</v>
      </c>
    </row>
    <row r="1358" spans="1:6" ht="13.5" customHeight="1">
      <c r="A1358" s="218" t="s">
        <v>2556</v>
      </c>
      <c r="B1358" s="90" t="s">
        <v>2557</v>
      </c>
      <c r="C1358" s="40">
        <f>D1358/1.1</f>
        <v>172.60739999999998</v>
      </c>
      <c r="D1358" s="40">
        <f>E1358*$D$9</f>
        <v>189.86813999999998</v>
      </c>
      <c r="E1358" s="89">
        <v>2.46582</v>
      </c>
      <c r="F1358" s="219" t="s">
        <v>2506</v>
      </c>
    </row>
    <row r="1359" spans="1:6" ht="13.5" customHeight="1">
      <c r="A1359" s="218" t="s">
        <v>2558</v>
      </c>
      <c r="B1359" s="90" t="s">
        <v>2546</v>
      </c>
      <c r="C1359" s="40">
        <f>D1359/1.1</f>
        <v>760.8352500000001</v>
      </c>
      <c r="D1359" s="40">
        <f>E1359*$D$9</f>
        <v>836.9187750000002</v>
      </c>
      <c r="E1359" s="89">
        <v>10.869075000000002</v>
      </c>
      <c r="F1359" s="219" t="s">
        <v>2559</v>
      </c>
    </row>
    <row r="1360" spans="1:6" ht="13.5" customHeight="1">
      <c r="A1360" s="218" t="s">
        <v>2560</v>
      </c>
      <c r="B1360" s="90" t="s">
        <v>2555</v>
      </c>
      <c r="C1360" s="40">
        <f>D1360/1.1</f>
        <v>456.94023899999996</v>
      </c>
      <c r="D1360" s="40">
        <f>E1360*$D$9</f>
        <v>502.6342629</v>
      </c>
      <c r="E1360" s="89">
        <v>6.5277177</v>
      </c>
      <c r="F1360" s="219" t="s">
        <v>2559</v>
      </c>
    </row>
    <row r="1361" spans="1:6" ht="13.5" customHeight="1">
      <c r="A1361" s="218" t="s">
        <v>2561</v>
      </c>
      <c r="B1361" s="90" t="s">
        <v>2557</v>
      </c>
      <c r="C1361" s="40">
        <f>D1361/1.1</f>
        <v>456.94023899999996</v>
      </c>
      <c r="D1361" s="40">
        <f>E1361*$D$9</f>
        <v>502.6342629</v>
      </c>
      <c r="E1361" s="89">
        <v>6.5277177</v>
      </c>
      <c r="F1361" s="219" t="s">
        <v>2559</v>
      </c>
    </row>
    <row r="1362" spans="1:6" ht="13.5" customHeight="1">
      <c r="A1362" s="218" t="s">
        <v>2562</v>
      </c>
      <c r="B1362" s="90" t="s">
        <v>2563</v>
      </c>
      <c r="C1362" s="40">
        <f>D1362/1.1</f>
        <v>172.60739999999998</v>
      </c>
      <c r="D1362" s="40">
        <f>E1362*$D$9</f>
        <v>189.86813999999998</v>
      </c>
      <c r="E1362" s="89">
        <v>2.46582</v>
      </c>
      <c r="F1362" s="219" t="s">
        <v>2506</v>
      </c>
    </row>
    <row r="1363" spans="1:6" ht="13.5" customHeight="1">
      <c r="A1363" s="218" t="s">
        <v>2564</v>
      </c>
      <c r="B1363" s="90" t="s">
        <v>2565</v>
      </c>
      <c r="C1363" s="40">
        <f>D1363/1.1</f>
        <v>172.60739999999998</v>
      </c>
      <c r="D1363" s="40">
        <f>E1363*$D$9</f>
        <v>189.86813999999998</v>
      </c>
      <c r="E1363" s="89">
        <v>2.46582</v>
      </c>
      <c r="F1363" s="219" t="s">
        <v>2506</v>
      </c>
    </row>
    <row r="1364" spans="1:6" ht="13.5" customHeight="1">
      <c r="A1364" s="218" t="s">
        <v>2566</v>
      </c>
      <c r="B1364" s="90" t="s">
        <v>2567</v>
      </c>
      <c r="C1364" s="40">
        <f>D1364/1.1</f>
        <v>121.128</v>
      </c>
      <c r="D1364" s="40">
        <f>E1364*$D$9</f>
        <v>133.2408</v>
      </c>
      <c r="E1364" s="89">
        <v>1.7304000000000002</v>
      </c>
      <c r="F1364" s="219" t="s">
        <v>2509</v>
      </c>
    </row>
    <row r="1365" spans="1:6" ht="13.5" customHeight="1">
      <c r="A1365" s="218" t="s">
        <v>2568</v>
      </c>
      <c r="B1365" s="90" t="s">
        <v>2569</v>
      </c>
      <c r="C1365" s="40">
        <f>D1365/1.1</f>
        <v>121.128</v>
      </c>
      <c r="D1365" s="40">
        <f>E1365*$D$9</f>
        <v>133.2408</v>
      </c>
      <c r="E1365" s="89">
        <v>1.7304000000000002</v>
      </c>
      <c r="F1365" s="219" t="s">
        <v>2509</v>
      </c>
    </row>
    <row r="1366" spans="1:6" ht="13.5" customHeight="1">
      <c r="A1366" s="218" t="s">
        <v>2570</v>
      </c>
      <c r="B1366" s="90" t="s">
        <v>2571</v>
      </c>
      <c r="C1366" s="40">
        <f>D1366/1.1</f>
        <v>145.35359999999997</v>
      </c>
      <c r="D1366" s="40">
        <f>E1366*$D$9</f>
        <v>159.88896</v>
      </c>
      <c r="E1366" s="89">
        <v>2.07648</v>
      </c>
      <c r="F1366" s="219" t="s">
        <v>2509</v>
      </c>
    </row>
    <row r="1367" spans="1:6" ht="13.5" customHeight="1">
      <c r="A1367" s="218" t="s">
        <v>2572</v>
      </c>
      <c r="B1367" s="90" t="s">
        <v>2573</v>
      </c>
      <c r="C1367" s="40">
        <f>D1367/1.1</f>
        <v>212.73105</v>
      </c>
      <c r="D1367" s="40">
        <f>E1367*$D$9</f>
        <v>234.00415500000003</v>
      </c>
      <c r="E1367" s="89">
        <v>3.0390150000000005</v>
      </c>
      <c r="F1367" s="219" t="s">
        <v>2509</v>
      </c>
    </row>
    <row r="1368" spans="1:6" ht="13.5" customHeight="1">
      <c r="A1368" s="218" t="s">
        <v>2574</v>
      </c>
      <c r="B1368" s="90" t="s">
        <v>2575</v>
      </c>
      <c r="C1368" s="40">
        <f>D1368/1.1</f>
        <v>212.73105</v>
      </c>
      <c r="D1368" s="40">
        <f>E1368*$D$9</f>
        <v>234.00415500000003</v>
      </c>
      <c r="E1368" s="89">
        <v>3.0390150000000005</v>
      </c>
      <c r="F1368" s="219" t="s">
        <v>2509</v>
      </c>
    </row>
    <row r="1369" spans="1:6" ht="13.5" customHeight="1">
      <c r="A1369" s="218" t="s">
        <v>2576</v>
      </c>
      <c r="B1369" s="90" t="s">
        <v>2577</v>
      </c>
      <c r="C1369" s="40">
        <f>D1369/1.1</f>
        <v>175.4463375</v>
      </c>
      <c r="D1369" s="40">
        <f>E1369*$D$9</f>
        <v>192.99097125</v>
      </c>
      <c r="E1369" s="89">
        <v>2.50637625</v>
      </c>
      <c r="F1369" s="219" t="s">
        <v>2509</v>
      </c>
    </row>
    <row r="1370" spans="1:6" ht="13.5" customHeight="1">
      <c r="A1370" s="218" t="s">
        <v>2578</v>
      </c>
      <c r="B1370" s="90" t="s">
        <v>2579</v>
      </c>
      <c r="C1370" s="40">
        <f>D1370/1.1</f>
        <v>175.4463375</v>
      </c>
      <c r="D1370" s="40">
        <f>E1370*$D$9</f>
        <v>192.99097125</v>
      </c>
      <c r="E1370" s="89">
        <v>2.50637625</v>
      </c>
      <c r="F1370" s="219" t="s">
        <v>2509</v>
      </c>
    </row>
    <row r="1371" spans="1:6" ht="13.5" customHeight="1">
      <c r="A1371" s="218" t="s">
        <v>2580</v>
      </c>
      <c r="B1371" s="90" t="s">
        <v>2581</v>
      </c>
      <c r="C1371" s="40">
        <f>D1371/1.1</f>
        <v>248.3124</v>
      </c>
      <c r="D1371" s="40">
        <f>E1371*$D$9</f>
        <v>273.14364</v>
      </c>
      <c r="E1371" s="89">
        <v>3.54732</v>
      </c>
      <c r="F1371" s="219" t="s">
        <v>2509</v>
      </c>
    </row>
    <row r="1372" spans="1:6" ht="13.5" customHeight="1">
      <c r="A1372" s="218" t="s">
        <v>2582</v>
      </c>
      <c r="B1372" s="90" t="s">
        <v>2583</v>
      </c>
      <c r="C1372" s="40">
        <f>D1372/1.1</f>
        <v>528.6782970000002</v>
      </c>
      <c r="D1372" s="40">
        <f>E1372*$D$9</f>
        <v>581.5461267000002</v>
      </c>
      <c r="E1372" s="89">
        <v>7.552547100000002</v>
      </c>
      <c r="F1372" s="219" t="s">
        <v>2513</v>
      </c>
    </row>
    <row r="1373" spans="1:6" ht="13.5" customHeight="1">
      <c r="A1373" s="218" t="s">
        <v>2584</v>
      </c>
      <c r="B1373" s="90" t="s">
        <v>2585</v>
      </c>
      <c r="C1373" s="40">
        <f>D1373/1.1</f>
        <v>374.28552</v>
      </c>
      <c r="D1373" s="40">
        <f>E1373*$D$9</f>
        <v>411.71407200000004</v>
      </c>
      <c r="E1373" s="89">
        <v>5.346936</v>
      </c>
      <c r="F1373" s="219" t="s">
        <v>2513</v>
      </c>
    </row>
    <row r="1374" spans="1:6" ht="13.5" customHeight="1">
      <c r="A1374" s="218" t="s">
        <v>2586</v>
      </c>
      <c r="B1374" s="90" t="s">
        <v>2587</v>
      </c>
      <c r="C1374" s="40">
        <f>D1374/1.1</f>
        <v>139.29720000000003</v>
      </c>
      <c r="D1374" s="40">
        <f>E1374*$D$9</f>
        <v>153.22692000000004</v>
      </c>
      <c r="E1374" s="89">
        <v>1.9899600000000004</v>
      </c>
      <c r="F1374" s="219" t="s">
        <v>2513</v>
      </c>
    </row>
    <row r="1375" spans="1:6" ht="13.5" customHeight="1">
      <c r="A1375" s="218" t="s">
        <v>2588</v>
      </c>
      <c r="B1375" s="90" t="s">
        <v>2589</v>
      </c>
      <c r="C1375" s="40">
        <f>D1375/1.1</f>
        <v>139.29720000000003</v>
      </c>
      <c r="D1375" s="40">
        <f>E1375*$D$9</f>
        <v>153.22692000000004</v>
      </c>
      <c r="E1375" s="89">
        <v>1.9899600000000004</v>
      </c>
      <c r="F1375" s="219" t="s">
        <v>2513</v>
      </c>
    </row>
    <row r="1376" spans="1:6" ht="13.5" customHeight="1">
      <c r="A1376" s="218" t="s">
        <v>2590</v>
      </c>
      <c r="B1376" s="90" t="s">
        <v>2591</v>
      </c>
      <c r="C1376" s="40">
        <f>D1376/1.1</f>
        <v>139.29720000000003</v>
      </c>
      <c r="D1376" s="40">
        <f>E1376*$D$9</f>
        <v>153.22692000000004</v>
      </c>
      <c r="E1376" s="89">
        <v>1.9899600000000004</v>
      </c>
      <c r="F1376" s="219" t="s">
        <v>2513</v>
      </c>
    </row>
    <row r="1377" spans="1:6" ht="13.5" customHeight="1">
      <c r="A1377" s="218" t="s">
        <v>2592</v>
      </c>
      <c r="B1377" s="90" t="s">
        <v>2593</v>
      </c>
      <c r="C1377" s="40">
        <f>D1377/1.1</f>
        <v>139.29720000000003</v>
      </c>
      <c r="D1377" s="40">
        <f>E1377*$D$9</f>
        <v>153.22692000000004</v>
      </c>
      <c r="E1377" s="89">
        <v>1.9899600000000004</v>
      </c>
      <c r="F1377" s="219" t="s">
        <v>2513</v>
      </c>
    </row>
    <row r="1378" spans="1:6" ht="13.5" customHeight="1">
      <c r="A1378" s="218" t="s">
        <v>2594</v>
      </c>
      <c r="B1378" s="90" t="s">
        <v>2595</v>
      </c>
      <c r="C1378" s="40">
        <f>D1378/1.1</f>
        <v>186.99135</v>
      </c>
      <c r="D1378" s="40">
        <f>E1378*$D$9</f>
        <v>205.69048500000002</v>
      </c>
      <c r="E1378" s="89">
        <v>2.6713050000000003</v>
      </c>
      <c r="F1378" s="219" t="s">
        <v>2513</v>
      </c>
    </row>
    <row r="1379" spans="1:6" ht="13.5" customHeight="1">
      <c r="A1379" s="218" t="s">
        <v>2596</v>
      </c>
      <c r="B1379" s="90" t="s">
        <v>2597</v>
      </c>
      <c r="C1379" s="40">
        <f>D1379/1.1</f>
        <v>343.7007</v>
      </c>
      <c r="D1379" s="40">
        <f>E1379*$D$9</f>
        <v>378.07077000000004</v>
      </c>
      <c r="E1379" s="89">
        <v>4.910010000000001</v>
      </c>
      <c r="F1379" s="219" t="s">
        <v>2500</v>
      </c>
    </row>
    <row r="1380" spans="1:6" ht="13.5" customHeight="1">
      <c r="A1380" s="218" t="s">
        <v>2598</v>
      </c>
      <c r="B1380" s="90" t="s">
        <v>2599</v>
      </c>
      <c r="C1380" s="40">
        <f>D1380/1.1</f>
        <v>152.9241</v>
      </c>
      <c r="D1380" s="40">
        <f>E1380*$D$9</f>
        <v>168.21651000000003</v>
      </c>
      <c r="E1380" s="89">
        <v>2.1846300000000003</v>
      </c>
      <c r="F1380" s="219" t="s">
        <v>2500</v>
      </c>
    </row>
    <row r="1381" spans="1:6" ht="13.5" customHeight="1">
      <c r="A1381" s="218" t="s">
        <v>2600</v>
      </c>
      <c r="B1381" s="90" t="s">
        <v>2601</v>
      </c>
      <c r="C1381" s="40">
        <f>D1381/1.1</f>
        <v>152.9241</v>
      </c>
      <c r="D1381" s="40">
        <f>E1381*$D$9</f>
        <v>168.21651000000003</v>
      </c>
      <c r="E1381" s="89">
        <v>2.1846300000000003</v>
      </c>
      <c r="F1381" s="219" t="s">
        <v>2500</v>
      </c>
    </row>
    <row r="1382" spans="1:6" ht="13.5" customHeight="1">
      <c r="A1382" s="218" t="s">
        <v>2602</v>
      </c>
      <c r="B1382" s="90" t="s">
        <v>2603</v>
      </c>
      <c r="C1382" s="40">
        <f>D1382/1.1</f>
        <v>152.9241</v>
      </c>
      <c r="D1382" s="40">
        <f>E1382*$D$9</f>
        <v>168.21651000000003</v>
      </c>
      <c r="E1382" s="89">
        <v>2.1846300000000003</v>
      </c>
      <c r="F1382" s="219" t="s">
        <v>2500</v>
      </c>
    </row>
    <row r="1383" spans="1:6" ht="13.5" customHeight="1">
      <c r="A1383" s="218" t="s">
        <v>2604</v>
      </c>
      <c r="B1383" s="90" t="s">
        <v>2605</v>
      </c>
      <c r="C1383" s="40">
        <f>D1383/1.1</f>
        <v>152.9241</v>
      </c>
      <c r="D1383" s="40">
        <f>E1383*$D$9</f>
        <v>168.21651000000003</v>
      </c>
      <c r="E1383" s="89">
        <v>2.1846300000000003</v>
      </c>
      <c r="F1383" s="219" t="s">
        <v>2500</v>
      </c>
    </row>
    <row r="1384" spans="1:6" ht="13.5" customHeight="1">
      <c r="A1384" s="218" t="s">
        <v>2606</v>
      </c>
      <c r="B1384" s="90" t="s">
        <v>2607</v>
      </c>
      <c r="C1384" s="40">
        <f>D1384/1.1</f>
        <v>729.0391500000001</v>
      </c>
      <c r="D1384" s="40">
        <f>E1384*$D$9</f>
        <v>801.9430650000002</v>
      </c>
      <c r="E1384" s="89">
        <v>10.414845000000001</v>
      </c>
      <c r="F1384" s="219" t="s">
        <v>2500</v>
      </c>
    </row>
    <row r="1385" spans="1:6" ht="13.5" customHeight="1">
      <c r="A1385" s="218" t="s">
        <v>2608</v>
      </c>
      <c r="B1385" s="90" t="s">
        <v>2549</v>
      </c>
      <c r="C1385" s="40">
        <f>D1385/1.1</f>
        <v>333.85904999999997</v>
      </c>
      <c r="D1385" s="40">
        <f>E1385*$D$9</f>
        <v>367.244955</v>
      </c>
      <c r="E1385" s="89">
        <v>4.769415</v>
      </c>
      <c r="F1385" s="219" t="s">
        <v>2519</v>
      </c>
    </row>
    <row r="1386" spans="1:6" ht="13.5" customHeight="1">
      <c r="A1386" s="218" t="s">
        <v>2609</v>
      </c>
      <c r="B1386" s="90" t="s">
        <v>2610</v>
      </c>
      <c r="C1386" s="40">
        <f>D1386/1.1</f>
        <v>333.85904999999997</v>
      </c>
      <c r="D1386" s="40">
        <f>E1386*$D$9</f>
        <v>367.244955</v>
      </c>
      <c r="E1386" s="89">
        <v>4.769415</v>
      </c>
      <c r="F1386" s="219" t="s">
        <v>2519</v>
      </c>
    </row>
    <row r="1387" spans="1:6" ht="13.5" customHeight="1">
      <c r="A1387" s="218" t="s">
        <v>2611</v>
      </c>
      <c r="B1387" s="90" t="s">
        <v>2557</v>
      </c>
      <c r="C1387" s="40">
        <f>D1387/1.1</f>
        <v>333.85904999999997</v>
      </c>
      <c r="D1387" s="40">
        <f>E1387*$D$9</f>
        <v>367.244955</v>
      </c>
      <c r="E1387" s="89">
        <v>4.769415</v>
      </c>
      <c r="F1387" s="219" t="s">
        <v>2519</v>
      </c>
    </row>
    <row r="1388" spans="1:6" ht="13.5" customHeight="1">
      <c r="A1388" s="218" t="s">
        <v>2612</v>
      </c>
      <c r="B1388" s="90" t="s">
        <v>2563</v>
      </c>
      <c r="C1388" s="40">
        <f>D1388/1.1</f>
        <v>333.85904999999997</v>
      </c>
      <c r="D1388" s="40">
        <f>E1388*$D$9</f>
        <v>367.244955</v>
      </c>
      <c r="E1388" s="89">
        <v>4.769415</v>
      </c>
      <c r="F1388" s="219" t="s">
        <v>2519</v>
      </c>
    </row>
    <row r="1389" spans="1:6" ht="13.5" customHeight="1">
      <c r="A1389" s="218" t="s">
        <v>2613</v>
      </c>
      <c r="B1389" s="90" t="s">
        <v>2565</v>
      </c>
      <c r="C1389" s="40">
        <f>D1389/1.1</f>
        <v>333.85904999999997</v>
      </c>
      <c r="D1389" s="40">
        <f>E1389*$D$9</f>
        <v>367.244955</v>
      </c>
      <c r="E1389" s="89">
        <v>4.769415</v>
      </c>
      <c r="F1389" s="219" t="s">
        <v>2519</v>
      </c>
    </row>
    <row r="1390" spans="1:6" ht="13.5" customHeight="1">
      <c r="A1390" s="209"/>
      <c r="B1390" s="210"/>
      <c r="C1390" s="211"/>
      <c r="D1390" s="211"/>
      <c r="E1390" s="212"/>
      <c r="F1390" s="210"/>
    </row>
    <row r="1391" spans="1:6" ht="13.5" customHeight="1">
      <c r="A1391" s="218" t="s">
        <v>2614</v>
      </c>
      <c r="B1391" s="90" t="s">
        <v>2615</v>
      </c>
      <c r="C1391" s="40">
        <f>D1391/1.1</f>
        <v>151.273731</v>
      </c>
      <c r="D1391" s="40">
        <f>E1391*$D$9</f>
        <v>166.4011041</v>
      </c>
      <c r="E1391" s="89">
        <v>2.1610533</v>
      </c>
      <c r="F1391" s="219" t="s">
        <v>2616</v>
      </c>
    </row>
    <row r="1392" spans="1:6" ht="13.5" customHeight="1">
      <c r="A1392" s="218" t="s">
        <v>2617</v>
      </c>
      <c r="B1392" s="90" t="s">
        <v>2615</v>
      </c>
      <c r="C1392" s="40">
        <f>D1392/1.1</f>
        <v>151.273731</v>
      </c>
      <c r="D1392" s="40">
        <f>E1392*$D$9</f>
        <v>166.4011041</v>
      </c>
      <c r="E1392" s="89">
        <v>2.1610533</v>
      </c>
      <c r="F1392" s="219" t="s">
        <v>2551</v>
      </c>
    </row>
    <row r="1393" spans="1:6" ht="13.5" customHeight="1">
      <c r="A1393" s="218" t="s">
        <v>2618</v>
      </c>
      <c r="B1393" s="90" t="s">
        <v>2615</v>
      </c>
      <c r="C1393" s="40">
        <f>D1393/1.1</f>
        <v>644.8627604999999</v>
      </c>
      <c r="D1393" s="40">
        <f>E1393*$D$9</f>
        <v>709.3490365499999</v>
      </c>
      <c r="E1393" s="89">
        <v>9.21232515</v>
      </c>
      <c r="F1393" s="219" t="s">
        <v>2509</v>
      </c>
    </row>
    <row r="1394" spans="1:6" ht="13.5" customHeight="1">
      <c r="A1394" s="218" t="s">
        <v>2619</v>
      </c>
      <c r="B1394" s="90" t="s">
        <v>2615</v>
      </c>
      <c r="C1394" s="40">
        <f>D1394/1.1</f>
        <v>1353.665964</v>
      </c>
      <c r="D1394" s="40">
        <f>E1394*$D$9</f>
        <v>1489.0325604000002</v>
      </c>
      <c r="E1394" s="89">
        <v>19.338085200000002</v>
      </c>
      <c r="F1394" s="219" t="s">
        <v>2513</v>
      </c>
    </row>
    <row r="1395" spans="1:6" ht="13.5" customHeight="1">
      <c r="A1395" s="218" t="s">
        <v>2620</v>
      </c>
      <c r="B1395" s="90" t="s">
        <v>2615</v>
      </c>
      <c r="C1395" s="40">
        <f>D1395/1.1</f>
        <v>1019.928042</v>
      </c>
      <c r="D1395" s="40">
        <f>E1395*$D$9</f>
        <v>1121.9208462000001</v>
      </c>
      <c r="E1395" s="89">
        <v>14.570400600000001</v>
      </c>
      <c r="F1395" s="219" t="s">
        <v>2500</v>
      </c>
    </row>
    <row r="1396" spans="1:6" ht="13.5" customHeight="1">
      <c r="A1396" s="218" t="s">
        <v>2621</v>
      </c>
      <c r="B1396" s="90" t="s">
        <v>2615</v>
      </c>
      <c r="C1396" s="40">
        <f>D1396/1.1</f>
        <v>1452.6956745</v>
      </c>
      <c r="D1396" s="40">
        <f>E1396*$D$9</f>
        <v>1597.96524195</v>
      </c>
      <c r="E1396" s="89">
        <v>20.75279535</v>
      </c>
      <c r="F1396" s="219"/>
    </row>
    <row r="1397" spans="1:6" ht="13.5" customHeight="1">
      <c r="A1397" s="218" t="s">
        <v>2622</v>
      </c>
      <c r="B1397" s="225" t="s">
        <v>2623</v>
      </c>
      <c r="C1397" s="40">
        <f>D1397/1.1</f>
        <v>1183.6779569999999</v>
      </c>
      <c r="D1397" s="40">
        <f>E1397*$D$9</f>
        <v>1302.0457527</v>
      </c>
      <c r="E1397" s="89">
        <v>16.9096851</v>
      </c>
      <c r="F1397" s="219"/>
    </row>
    <row r="1398" spans="1:6" ht="13.5" customHeight="1">
      <c r="A1398" s="218" t="s">
        <v>2624</v>
      </c>
      <c r="B1398" s="90" t="s">
        <v>2625</v>
      </c>
      <c r="C1398" s="40">
        <f>D1398/1.1</f>
        <v>372.4685999999999</v>
      </c>
      <c r="D1398" s="40">
        <f>E1398*$D$9</f>
        <v>409.71545999999995</v>
      </c>
      <c r="E1398" s="89">
        <v>5.32098</v>
      </c>
      <c r="F1398" s="219"/>
    </row>
    <row r="1399" spans="1:6" ht="13.5" customHeight="1">
      <c r="A1399" s="218" t="s">
        <v>2626</v>
      </c>
      <c r="B1399" s="90" t="s">
        <v>2627</v>
      </c>
      <c r="C1399" s="40">
        <f>D1399/1.1</f>
        <v>859.2971729999998</v>
      </c>
      <c r="D1399" s="40">
        <f>E1399*$D$9</f>
        <v>945.2268902999999</v>
      </c>
      <c r="E1399" s="89">
        <v>12.2756739</v>
      </c>
      <c r="F1399" s="219"/>
    </row>
    <row r="1400" spans="1:6" ht="13.5" customHeight="1">
      <c r="A1400" s="226" t="s">
        <v>2628</v>
      </c>
      <c r="B1400" s="90" t="s">
        <v>2627</v>
      </c>
      <c r="C1400" s="40">
        <f>D1400/1.1</f>
        <v>888.9281100000002</v>
      </c>
      <c r="D1400" s="40">
        <f>E1400*$D$9</f>
        <v>977.8209210000002</v>
      </c>
      <c r="E1400" s="89">
        <v>12.698973000000002</v>
      </c>
      <c r="F1400" s="219" t="s">
        <v>2513</v>
      </c>
    </row>
    <row r="1401" spans="1:6" ht="13.5" customHeight="1">
      <c r="A1401" s="218" t="s">
        <v>2629</v>
      </c>
      <c r="B1401" s="90" t="s">
        <v>2627</v>
      </c>
      <c r="C1401" s="40">
        <f>D1401/1.1</f>
        <v>888.9281100000002</v>
      </c>
      <c r="D1401" s="40">
        <f>E1401*$D$9</f>
        <v>977.8209210000002</v>
      </c>
      <c r="E1401" s="89">
        <v>12.698973000000002</v>
      </c>
      <c r="F1401" s="219" t="s">
        <v>2500</v>
      </c>
    </row>
    <row r="1402" spans="1:6" ht="13.5" customHeight="1">
      <c r="A1402" s="218" t="s">
        <v>2630</v>
      </c>
      <c r="B1402" s="90" t="s">
        <v>2631</v>
      </c>
      <c r="C1402" s="40">
        <f>D1402/1.1</f>
        <v>76.41662699999999</v>
      </c>
      <c r="D1402" s="40">
        <f>E1402*$D$9</f>
        <v>84.0582897</v>
      </c>
      <c r="E1402" s="89">
        <v>1.0916661</v>
      </c>
      <c r="F1402" s="219" t="s">
        <v>2616</v>
      </c>
    </row>
    <row r="1403" spans="1:6" ht="13.5" customHeight="1">
      <c r="A1403" s="218" t="s">
        <v>2632</v>
      </c>
      <c r="B1403" s="90" t="s">
        <v>2631</v>
      </c>
      <c r="C1403" s="40">
        <f>D1403/1.1</f>
        <v>76.41662699999999</v>
      </c>
      <c r="D1403" s="40">
        <f>E1403*$D$9</f>
        <v>84.0582897</v>
      </c>
      <c r="E1403" s="89">
        <v>1.0916661</v>
      </c>
      <c r="F1403" s="219" t="s">
        <v>2551</v>
      </c>
    </row>
    <row r="1404" spans="1:6" ht="13.5" customHeight="1">
      <c r="A1404" s="218" t="s">
        <v>2633</v>
      </c>
      <c r="B1404" s="90" t="s">
        <v>2634</v>
      </c>
      <c r="C1404" s="40">
        <f>D1404/1.1</f>
        <v>2148.5079</v>
      </c>
      <c r="D1404" s="40">
        <f>E1404*$D$9</f>
        <v>2363.35869</v>
      </c>
      <c r="E1404" s="89">
        <v>30.692970000000003</v>
      </c>
      <c r="F1404" s="219"/>
    </row>
    <row r="1405" spans="1:6" ht="13.5" customHeight="1">
      <c r="A1405" s="218" t="s">
        <v>2635</v>
      </c>
      <c r="B1405" s="90" t="s">
        <v>2636</v>
      </c>
      <c r="C1405" s="40">
        <f>D1405/1.1</f>
        <v>2148.5079</v>
      </c>
      <c r="D1405" s="40">
        <f>E1405*$D$9</f>
        <v>2363.35869</v>
      </c>
      <c r="E1405" s="89">
        <v>30.692970000000003</v>
      </c>
      <c r="F1405" s="219"/>
    </row>
    <row r="1406" spans="1:6" ht="13.5" customHeight="1">
      <c r="A1406" s="218" t="s">
        <v>2637</v>
      </c>
      <c r="B1406" s="90" t="s">
        <v>2638</v>
      </c>
      <c r="C1406" s="40">
        <f>D1406/1.1</f>
        <v>2148.5079</v>
      </c>
      <c r="D1406" s="40">
        <f>E1406*$D$9</f>
        <v>2363.35869</v>
      </c>
      <c r="E1406" s="89">
        <v>30.692970000000003</v>
      </c>
      <c r="F1406" s="219"/>
    </row>
    <row r="1407" spans="1:6" ht="13.5" customHeight="1">
      <c r="A1407" s="218" t="s">
        <v>2639</v>
      </c>
      <c r="B1407" s="90" t="s">
        <v>2640</v>
      </c>
      <c r="C1407" s="40">
        <f>D1407/1.1</f>
        <v>393.7795575</v>
      </c>
      <c r="D1407" s="40">
        <f>E1407*$D$9</f>
        <v>433.15751325</v>
      </c>
      <c r="E1407" s="89">
        <v>5.625422250000001</v>
      </c>
      <c r="F1407" s="219"/>
    </row>
    <row r="1408" spans="1:6" ht="13.5" customHeight="1">
      <c r="A1408" s="218" t="s">
        <v>2641</v>
      </c>
      <c r="B1408" s="90" t="s">
        <v>2640</v>
      </c>
      <c r="C1408" s="40">
        <f>D1408/1.1</f>
        <v>945.0709379999998</v>
      </c>
      <c r="D1408" s="40">
        <f>E1408*$D$9</f>
        <v>1039.5780318</v>
      </c>
      <c r="E1408" s="89">
        <v>13.5010134</v>
      </c>
      <c r="F1408" s="219" t="s">
        <v>2616</v>
      </c>
    </row>
    <row r="1409" spans="1:6" ht="13.5" customHeight="1">
      <c r="A1409" s="218" t="s">
        <v>2642</v>
      </c>
      <c r="B1409" s="90" t="s">
        <v>2640</v>
      </c>
      <c r="C1409" s="40">
        <f>D1409/1.1</f>
        <v>779.7615000000001</v>
      </c>
      <c r="D1409" s="40">
        <f>E1409*$D$9</f>
        <v>857.7376500000001</v>
      </c>
      <c r="E1409" s="89">
        <v>11.139450000000002</v>
      </c>
      <c r="F1409" s="219" t="s">
        <v>2551</v>
      </c>
    </row>
    <row r="1410" spans="1:6" ht="13.5" customHeight="1">
      <c r="A1410" s="218" t="s">
        <v>2643</v>
      </c>
      <c r="B1410" s="90" t="s">
        <v>2644</v>
      </c>
      <c r="C1410" s="40">
        <f>D1410/1.1</f>
        <v>6872.499900000001</v>
      </c>
      <c r="D1410" s="40">
        <f>E1410*$D$9</f>
        <v>7559.749890000001</v>
      </c>
      <c r="E1410" s="89">
        <v>98.17857000000001</v>
      </c>
      <c r="F1410" s="219" t="s">
        <v>2506</v>
      </c>
    </row>
    <row r="1411" spans="1:6" ht="13.5" customHeight="1">
      <c r="A1411" s="218" t="s">
        <v>2645</v>
      </c>
      <c r="B1411" s="90" t="s">
        <v>2640</v>
      </c>
      <c r="C1411" s="40">
        <f>D1411/1.1</f>
        <v>924.3580500000002</v>
      </c>
      <c r="D1411" s="40">
        <f>E1411*$D$9</f>
        <v>1016.7938550000002</v>
      </c>
      <c r="E1411" s="89">
        <v>13.205115000000003</v>
      </c>
      <c r="F1411" s="219" t="s">
        <v>2509</v>
      </c>
    </row>
    <row r="1412" spans="1:6" ht="13.5" customHeight="1">
      <c r="A1412" s="218" t="s">
        <v>2646</v>
      </c>
      <c r="B1412" s="90" t="s">
        <v>2640</v>
      </c>
      <c r="C1412" s="40">
        <f>D1412/1.1</f>
        <v>1436.8809</v>
      </c>
      <c r="D1412" s="40">
        <f>E1412*$D$9</f>
        <v>1580.5689900000002</v>
      </c>
      <c r="E1412" s="89">
        <v>20.526870000000002</v>
      </c>
      <c r="F1412" s="219" t="s">
        <v>2509</v>
      </c>
    </row>
    <row r="1413" spans="1:6" ht="13.5" customHeight="1">
      <c r="A1413" s="218" t="s">
        <v>2647</v>
      </c>
      <c r="B1413" s="90" t="s">
        <v>2640</v>
      </c>
      <c r="C1413" s="40">
        <f>D1413/1.1</f>
        <v>1357.3906499999998</v>
      </c>
      <c r="D1413" s="40">
        <f>E1413*$D$9</f>
        <v>1493.129715</v>
      </c>
      <c r="E1413" s="89">
        <v>19.391295</v>
      </c>
      <c r="F1413" s="219" t="s">
        <v>2513</v>
      </c>
    </row>
    <row r="1414" spans="1:6" ht="13.5" customHeight="1">
      <c r="A1414" s="218" t="s">
        <v>2648</v>
      </c>
      <c r="B1414" s="90" t="s">
        <v>2640</v>
      </c>
      <c r="C1414" s="40">
        <f>D1414/1.1</f>
        <v>1834.33215</v>
      </c>
      <c r="D1414" s="40">
        <f>E1414*$D$9</f>
        <v>2017.7653650000002</v>
      </c>
      <c r="E1414" s="89">
        <v>26.204745000000003</v>
      </c>
      <c r="F1414" s="219" t="s">
        <v>2513</v>
      </c>
    </row>
    <row r="1415" spans="1:6" ht="13.5" customHeight="1">
      <c r="A1415" s="218" t="s">
        <v>2649</v>
      </c>
      <c r="B1415" s="90" t="s">
        <v>2640</v>
      </c>
      <c r="C1415" s="40">
        <f>D1415/1.1</f>
        <v>1927.4493</v>
      </c>
      <c r="D1415" s="40">
        <f>E1415*$D$9</f>
        <v>2120.19423</v>
      </c>
      <c r="E1415" s="89">
        <v>27.53499</v>
      </c>
      <c r="F1415" s="219" t="s">
        <v>2500</v>
      </c>
    </row>
    <row r="1416" spans="1:6" ht="13.5" customHeight="1">
      <c r="A1416" s="218" t="s">
        <v>2650</v>
      </c>
      <c r="B1416" s="90" t="s">
        <v>2640</v>
      </c>
      <c r="C1416" s="40">
        <f>D1416/1.1</f>
        <v>1953.1889999999999</v>
      </c>
      <c r="D1416" s="40">
        <f>E1416*$D$9</f>
        <v>2148.5079</v>
      </c>
      <c r="E1416" s="89">
        <v>27.902700000000003</v>
      </c>
      <c r="F1416" s="219" t="s">
        <v>2500</v>
      </c>
    </row>
    <row r="1417" spans="1:6" ht="13.5" customHeight="1">
      <c r="A1417" s="218" t="s">
        <v>2651</v>
      </c>
      <c r="B1417" s="90" t="s">
        <v>2640</v>
      </c>
      <c r="C1417" s="40">
        <f>D1417/1.1</f>
        <v>3592.9592999999995</v>
      </c>
      <c r="D1417" s="40">
        <f>E1417*$D$9</f>
        <v>3952.2552299999998</v>
      </c>
      <c r="E1417" s="89">
        <v>51.32799</v>
      </c>
      <c r="F1417" s="219" t="s">
        <v>2652</v>
      </c>
    </row>
    <row r="1418" spans="1:6" ht="13.5" customHeight="1">
      <c r="A1418" s="218" t="s">
        <v>2653</v>
      </c>
      <c r="B1418" s="90" t="s">
        <v>2654</v>
      </c>
      <c r="C1418" s="40">
        <f>D1418/1.1</f>
        <v>252.09764999999996</v>
      </c>
      <c r="D1418" s="40">
        <f>E1418*$D$9</f>
        <v>277.307415</v>
      </c>
      <c r="E1418" s="89">
        <v>3.601395</v>
      </c>
      <c r="F1418" s="219" t="s">
        <v>2652</v>
      </c>
    </row>
    <row r="1419" spans="1:6" ht="13.5" customHeight="1">
      <c r="A1419" s="218" t="s">
        <v>2655</v>
      </c>
      <c r="B1419" s="90" t="s">
        <v>2644</v>
      </c>
      <c r="C1419" s="40">
        <f>D1419/1.1</f>
        <v>991.7354999999999</v>
      </c>
      <c r="D1419" s="40">
        <f>E1419*$D$9</f>
        <v>1090.90905</v>
      </c>
      <c r="E1419" s="89">
        <v>14.16765</v>
      </c>
      <c r="F1419" s="219" t="s">
        <v>2652</v>
      </c>
    </row>
    <row r="1420" spans="1:6" ht="13.5" customHeight="1">
      <c r="A1420" s="218" t="s">
        <v>2656</v>
      </c>
      <c r="B1420" s="90" t="s">
        <v>2657</v>
      </c>
      <c r="C1420" s="40">
        <f>D1420/1.1</f>
        <v>156.7320615</v>
      </c>
      <c r="D1420" s="40">
        <f>E1420*$D$9</f>
        <v>172.40526765</v>
      </c>
      <c r="E1420" s="89">
        <v>2.2390294500000003</v>
      </c>
      <c r="F1420" s="219" t="s">
        <v>2551</v>
      </c>
    </row>
    <row r="1421" spans="1:6" ht="13.5" customHeight="1">
      <c r="A1421" s="218" t="s">
        <v>2658</v>
      </c>
      <c r="B1421" s="90" t="s">
        <v>2659</v>
      </c>
      <c r="C1421" s="40">
        <f>D1421/1.1</f>
        <v>152.9241</v>
      </c>
      <c r="D1421" s="40">
        <f>E1421*$D$9</f>
        <v>168.21651000000003</v>
      </c>
      <c r="E1421" s="89">
        <v>2.1846300000000003</v>
      </c>
      <c r="F1421" s="219" t="s">
        <v>2506</v>
      </c>
    </row>
    <row r="1422" spans="1:6" ht="13.5" customHeight="1">
      <c r="A1422" s="218" t="s">
        <v>2660</v>
      </c>
      <c r="B1422" s="90" t="s">
        <v>2661</v>
      </c>
      <c r="C1422" s="40">
        <f>D1422/1.1</f>
        <v>3648.9809999999998</v>
      </c>
      <c r="D1422" s="40">
        <f>E1422*$D$9</f>
        <v>4013.8791</v>
      </c>
      <c r="E1422" s="89">
        <v>52.1283</v>
      </c>
      <c r="F1422" s="219"/>
    </row>
    <row r="1423" spans="1:6" ht="13.5" customHeight="1">
      <c r="A1423" s="218" t="s">
        <v>2662</v>
      </c>
      <c r="B1423" s="90" t="s">
        <v>2657</v>
      </c>
      <c r="C1423" s="40">
        <f>D1423/1.1</f>
        <v>124.76184</v>
      </c>
      <c r="D1423" s="40">
        <f>E1423*$D$9</f>
        <v>137.23802400000002</v>
      </c>
      <c r="E1423" s="89">
        <v>1.7823120000000003</v>
      </c>
      <c r="F1423" s="219" t="s">
        <v>2506</v>
      </c>
    </row>
    <row r="1424" spans="1:6" ht="13.5" customHeight="1">
      <c r="A1424" s="218" t="s">
        <v>2663</v>
      </c>
      <c r="B1424" s="90" t="s">
        <v>2664</v>
      </c>
      <c r="C1424" s="40">
        <f>D1424/1.1</f>
        <v>97.47018750000001</v>
      </c>
      <c r="D1424" s="40">
        <f>E1424*$D$9</f>
        <v>107.21720625000002</v>
      </c>
      <c r="E1424" s="89">
        <v>1.3924312500000002</v>
      </c>
      <c r="F1424" s="219" t="s">
        <v>2509</v>
      </c>
    </row>
    <row r="1425" spans="1:6" ht="13.5" customHeight="1">
      <c r="A1425" s="218" t="s">
        <v>2665</v>
      </c>
      <c r="B1425" s="90" t="s">
        <v>2664</v>
      </c>
      <c r="C1425" s="40">
        <f>D1425/1.1</f>
        <v>97.47018750000001</v>
      </c>
      <c r="D1425" s="40">
        <f>E1425*$D$9</f>
        <v>107.21720625000002</v>
      </c>
      <c r="E1425" s="89">
        <v>1.3924312500000002</v>
      </c>
      <c r="F1425" s="219" t="s">
        <v>2666</v>
      </c>
    </row>
    <row r="1426" spans="1:6" ht="13.5" customHeight="1">
      <c r="A1426" s="218" t="s">
        <v>2667</v>
      </c>
      <c r="B1426" s="90" t="s">
        <v>2668</v>
      </c>
      <c r="C1426" s="40">
        <f>D1426/1.1</f>
        <v>580.9223175</v>
      </c>
      <c r="D1426" s="40">
        <f>E1426*$D$9</f>
        <v>639.0145492500001</v>
      </c>
      <c r="E1426" s="89">
        <v>8.298890250000001</v>
      </c>
      <c r="F1426" s="219" t="s">
        <v>2506</v>
      </c>
    </row>
    <row r="1427" spans="1:6" ht="13.5" customHeight="1">
      <c r="A1427" s="218" t="s">
        <v>2669</v>
      </c>
      <c r="B1427" s="90" t="s">
        <v>2670</v>
      </c>
      <c r="C1427" s="40">
        <f>D1427/1.1</f>
        <v>1606.3086900000003</v>
      </c>
      <c r="D1427" s="40">
        <f>E1427*$D$9</f>
        <v>1766.9395590000004</v>
      </c>
      <c r="E1427" s="89">
        <v>22.947267000000004</v>
      </c>
      <c r="F1427" s="219" t="s">
        <v>2666</v>
      </c>
    </row>
    <row r="1428" spans="1:6" ht="13.5" customHeight="1">
      <c r="A1428" s="218" t="s">
        <v>2671</v>
      </c>
      <c r="B1428" s="90" t="s">
        <v>2672</v>
      </c>
      <c r="C1428" s="40">
        <f>D1428/1.1</f>
        <v>1850.3740395000002</v>
      </c>
      <c r="D1428" s="40">
        <f>E1428*$D$9</f>
        <v>2035.4114434500004</v>
      </c>
      <c r="E1428" s="89">
        <v>26.433914850000004</v>
      </c>
      <c r="F1428" s="219"/>
    </row>
    <row r="1429" spans="1:6" ht="13.5" customHeight="1">
      <c r="A1429" s="218" t="s">
        <v>2673</v>
      </c>
      <c r="B1429" s="90" t="s">
        <v>2672</v>
      </c>
      <c r="C1429" s="40">
        <f>D1429/1.1</f>
        <v>1156.3863044999998</v>
      </c>
      <c r="D1429" s="40">
        <f>E1429*$D$9</f>
        <v>1272.02493495</v>
      </c>
      <c r="E1429" s="89">
        <v>16.51980435</v>
      </c>
      <c r="F1429" s="219"/>
    </row>
    <row r="1430" spans="1:6" ht="13.5" customHeight="1">
      <c r="A1430" s="218" t="s">
        <v>2674</v>
      </c>
      <c r="B1430" s="90" t="s">
        <v>2675</v>
      </c>
      <c r="C1430" s="40">
        <f>D1430/1.1</f>
        <v>1130.654175</v>
      </c>
      <c r="D1430" s="40">
        <f>E1430*$D$9</f>
        <v>1243.7195925</v>
      </c>
      <c r="E1430" s="89">
        <v>16.1522025</v>
      </c>
      <c r="F1430" s="219"/>
    </row>
    <row r="1431" spans="1:6" ht="13.5" customHeight="1">
      <c r="A1431" s="218" t="s">
        <v>2676</v>
      </c>
      <c r="B1431" s="90" t="s">
        <v>2677</v>
      </c>
      <c r="C1431" s="40">
        <f>D1431/1.1</f>
        <v>1107.2613299999998</v>
      </c>
      <c r="D1431" s="40">
        <f>E1431*$D$9</f>
        <v>1217.987463</v>
      </c>
      <c r="E1431" s="89">
        <v>15.818019</v>
      </c>
      <c r="F1431" s="219"/>
    </row>
    <row r="1432" spans="1:6" ht="13.5" customHeight="1">
      <c r="A1432" s="218" t="s">
        <v>2678</v>
      </c>
      <c r="B1432" s="90" t="s">
        <v>2679</v>
      </c>
      <c r="C1432" s="40">
        <f>D1432/1.1</f>
        <v>729.0770024999998</v>
      </c>
      <c r="D1432" s="40">
        <f>E1432*$D$9</f>
        <v>801.9847027499999</v>
      </c>
      <c r="E1432" s="89">
        <v>10.415385749999999</v>
      </c>
      <c r="F1432" s="219" t="s">
        <v>2551</v>
      </c>
    </row>
    <row r="1433" spans="1:6" ht="13.5" customHeight="1">
      <c r="A1433" s="218" t="s">
        <v>2680</v>
      </c>
      <c r="B1433" s="90" t="s">
        <v>2679</v>
      </c>
      <c r="C1433" s="40">
        <f>D1433/1.1</f>
        <v>710.5186788</v>
      </c>
      <c r="D1433" s="40">
        <f>E1433*$D$9</f>
        <v>781.57054668</v>
      </c>
      <c r="E1433" s="89">
        <v>10.15026684</v>
      </c>
      <c r="F1433" s="219" t="s">
        <v>2506</v>
      </c>
    </row>
    <row r="1434" spans="1:6" ht="13.5" customHeight="1">
      <c r="A1434" s="218" t="s">
        <v>2681</v>
      </c>
      <c r="B1434" s="90" t="s">
        <v>2682</v>
      </c>
      <c r="C1434" s="40">
        <f>D1434/1.1</f>
        <v>18.714275999999998</v>
      </c>
      <c r="D1434" s="40">
        <f>E1434*$D$9</f>
        <v>20.5857036</v>
      </c>
      <c r="E1434" s="89">
        <v>0.2673468</v>
      </c>
      <c r="F1434" s="219" t="s">
        <v>2513</v>
      </c>
    </row>
    <row r="1435" spans="1:6" ht="13.5" customHeight="1">
      <c r="A1435" s="218" t="s">
        <v>2683</v>
      </c>
      <c r="B1435" s="90" t="s">
        <v>2684</v>
      </c>
      <c r="C1435" s="40">
        <f>D1435/1.1</f>
        <v>821.0888595</v>
      </c>
      <c r="D1435" s="40">
        <f>E1435*$D$9</f>
        <v>903.1977454500001</v>
      </c>
      <c r="E1435" s="227">
        <v>11.72984085</v>
      </c>
      <c r="F1435" s="219"/>
    </row>
    <row r="1436" spans="1:6" ht="13.5" customHeight="1">
      <c r="A1436" s="218" t="s">
        <v>2685</v>
      </c>
      <c r="B1436" s="90" t="s">
        <v>2686</v>
      </c>
      <c r="C1436" s="40">
        <f>D1436/1.1</f>
        <v>821.0888595</v>
      </c>
      <c r="D1436" s="40">
        <f>E1436*$D$9</f>
        <v>903.1977454500001</v>
      </c>
      <c r="E1436" s="227">
        <v>11.72984085</v>
      </c>
      <c r="F1436" s="219"/>
    </row>
    <row r="1437" spans="1:6" ht="13.5" customHeight="1">
      <c r="A1437" s="218" t="s">
        <v>2687</v>
      </c>
      <c r="B1437" s="90" t="s">
        <v>2688</v>
      </c>
      <c r="C1437" s="40">
        <f>D1437/1.1</f>
        <v>1417.6064070000002</v>
      </c>
      <c r="D1437" s="40">
        <f>E1437*$D$9</f>
        <v>1559.3670477000003</v>
      </c>
      <c r="E1437" s="89">
        <v>20.251520100000004</v>
      </c>
      <c r="F1437" s="219"/>
    </row>
    <row r="1438" spans="1:6" ht="13.5" customHeight="1">
      <c r="A1438" s="218" t="s">
        <v>2689</v>
      </c>
      <c r="B1438" s="90" t="s">
        <v>2690</v>
      </c>
      <c r="C1438" s="40">
        <f>D1438/1.1</f>
        <v>99.02971050000002</v>
      </c>
      <c r="D1438" s="40">
        <f>E1438*$D$9</f>
        <v>108.93268155000003</v>
      </c>
      <c r="E1438" s="89">
        <v>1.4147101500000003</v>
      </c>
      <c r="F1438" s="219" t="s">
        <v>2509</v>
      </c>
    </row>
    <row r="1439" spans="1:6" ht="13.5" customHeight="1">
      <c r="A1439" s="218" t="s">
        <v>2691</v>
      </c>
      <c r="B1439" s="90" t="s">
        <v>2690</v>
      </c>
      <c r="C1439" s="40">
        <f>D1439/1.1</f>
        <v>99.02971050000002</v>
      </c>
      <c r="D1439" s="40">
        <f>E1439*$D$9</f>
        <v>108.93268155000003</v>
      </c>
      <c r="E1439" s="89">
        <v>1.4147101500000003</v>
      </c>
      <c r="F1439" s="219" t="s">
        <v>2513</v>
      </c>
    </row>
    <row r="1440" spans="1:6" ht="13.5" customHeight="1">
      <c r="A1440" s="205" t="s">
        <v>2692</v>
      </c>
      <c r="B1440" s="206" t="s">
        <v>2690</v>
      </c>
      <c r="C1440" s="40">
        <f>D1440/1.1</f>
        <v>325.1605455</v>
      </c>
      <c r="D1440" s="40">
        <f>E1440*$D$9</f>
        <v>357.67660005000005</v>
      </c>
      <c r="E1440" s="207">
        <v>4.645150650000001</v>
      </c>
      <c r="F1440" s="208" t="s">
        <v>2500</v>
      </c>
    </row>
    <row r="1441" spans="1:6" ht="13.5" customHeight="1">
      <c r="A1441" s="218" t="s">
        <v>2693</v>
      </c>
      <c r="B1441" s="90" t="s">
        <v>2694</v>
      </c>
      <c r="C1441" s="40">
        <f>D1441/1.1</f>
        <v>20.273799</v>
      </c>
      <c r="D1441" s="40">
        <f>E1441*$D$9</f>
        <v>22.301178900000004</v>
      </c>
      <c r="E1441" s="207">
        <v>0.28962570000000004</v>
      </c>
      <c r="F1441" s="208"/>
    </row>
    <row r="1442" spans="1:6" ht="13.5" customHeight="1">
      <c r="A1442" s="218" t="s">
        <v>2695</v>
      </c>
      <c r="B1442" s="90" t="s">
        <v>2696</v>
      </c>
      <c r="C1442" s="40">
        <f>D1442/1.1</f>
        <v>11.6964225</v>
      </c>
      <c r="D1442" s="40">
        <f>E1442*$D$9</f>
        <v>12.866064750000001</v>
      </c>
      <c r="E1442" s="207">
        <v>0.16709175</v>
      </c>
      <c r="F1442" s="208"/>
    </row>
    <row r="1443" spans="1:6" ht="13.5" customHeight="1">
      <c r="A1443" s="205" t="s">
        <v>2697</v>
      </c>
      <c r="B1443" s="206" t="s">
        <v>2698</v>
      </c>
      <c r="C1443" s="40">
        <f>D1443/1.1</f>
        <v>7952.8102499999995</v>
      </c>
      <c r="D1443" s="40">
        <f>E1443*$D$9</f>
        <v>8748.091275</v>
      </c>
      <c r="E1443" s="89">
        <v>113.611575</v>
      </c>
      <c r="F1443" s="208" t="s">
        <v>2498</v>
      </c>
    </row>
    <row r="1444" spans="1:6" ht="13.5" customHeight="1">
      <c r="A1444" s="205" t="s">
        <v>2699</v>
      </c>
      <c r="B1444" s="206" t="s">
        <v>2698</v>
      </c>
      <c r="C1444" s="40">
        <f>D1444/1.1</f>
        <v>9401.80395</v>
      </c>
      <c r="D1444" s="40">
        <f>E1444*$D$9</f>
        <v>10341.984345</v>
      </c>
      <c r="E1444" s="207">
        <v>134.311485</v>
      </c>
      <c r="F1444" s="208" t="s">
        <v>2500</v>
      </c>
    </row>
  </sheetData>
  <sheetProtection selectLockedCells="1" selectUnlockedCells="1"/>
  <mergeCells count="4">
    <mergeCell ref="F1236:F1237"/>
    <mergeCell ref="F1238:F1239"/>
    <mergeCell ref="F1240:F1241"/>
    <mergeCell ref="F1242:F1243"/>
  </mergeCells>
  <hyperlinks>
    <hyperlink ref="B6" r:id="rId1" display="www.vtp.su"/>
    <hyperlink ref="B7" r:id="rId2" display="info@vtp.su"/>
  </hyperlink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30795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2013-06-21T14:32:38Z</cp:lastPrinted>
  <dcterms:modified xsi:type="dcterms:W3CDTF">2015-02-09T09:33:30Z</dcterms:modified>
  <cp:category/>
  <cp:version/>
  <cp:contentType/>
  <cp:contentStatus/>
  <cp:revision>729</cp:revision>
</cp:coreProperties>
</file>